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bdullah\Desktop\"/>
    </mc:Choice>
  </mc:AlternateContent>
  <xr:revisionPtr revIDLastSave="0" documentId="13_ncr:1_{5F563ADD-AE3A-41B7-90DF-35371825D4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Sayfa1!$A$1:$G$101</definedName>
    <definedName name="_xlnm.Print_Titles" localSheetId="0">Sayfa1!#REF!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33" i="1" l="1"/>
  <c r="F53" i="1"/>
  <c r="F31" i="1" l="1"/>
  <c r="F100" i="1" l="1"/>
  <c r="G78" i="1"/>
  <c r="F76" i="1"/>
  <c r="G55" i="1"/>
  <c r="G6" i="1"/>
  <c r="G100" i="1" l="1"/>
</calcChain>
</file>

<file path=xl/sharedStrings.xml><?xml version="1.0" encoding="utf-8"?>
<sst xmlns="http://schemas.openxmlformats.org/spreadsheetml/2006/main" count="194" uniqueCount="52">
  <si>
    <t>Toplam</t>
  </si>
  <si>
    <t>8. SINIF</t>
  </si>
  <si>
    <t>Zoom Serisi  Türkçe Soru Bankası</t>
  </si>
  <si>
    <t>Zoom Serisi Matematik Soru Bankası</t>
  </si>
  <si>
    <t>Zoom Serisi Fen Bilimleri Soru Bankası</t>
  </si>
  <si>
    <t>Zoom Serisi T.C. İnkılap Tarihi ve Atatürkçülüksoru Bankası</t>
  </si>
  <si>
    <t>Zoom Serisi Din Kültürü ve Ahlak Bilgisi Soru Bankası</t>
  </si>
  <si>
    <r>
      <rPr>
        <sz val="8"/>
        <color rgb="FF231F20"/>
        <rFont val="Arial"/>
        <family val="2"/>
        <charset val="162"/>
      </rPr>
      <t>Bumerang Etkinlikli Matematik</t>
    </r>
  </si>
  <si>
    <r>
      <rPr>
        <sz val="8"/>
        <color rgb="FF231F20"/>
        <rFont val="Arial"/>
        <family val="2"/>
        <charset val="162"/>
      </rPr>
      <t>Bumerang Etkinlikli Fen Bilimleri</t>
    </r>
  </si>
  <si>
    <t>Bumerang Etkinlikli T.C. İnkılap Tarihi ve Atatürkçülük</t>
  </si>
  <si>
    <t xml:space="preserve">Bumerang Etkinlikli  Din Kültürü ve Ahlak Bilgisi </t>
  </si>
  <si>
    <t>Bumerang 32 Haftalık Matematik Denemeleri</t>
  </si>
  <si>
    <t>Bumerang 32 Haftalık Fen Bilimleri Denemeleri</t>
  </si>
  <si>
    <t>Bumerang 32 Haftalık Türkçe Denemeleri</t>
  </si>
  <si>
    <t>Bumerang 32 Haftalık T.C. İnkılap Tarihi ve Atatürkçülük Denemeleri</t>
  </si>
  <si>
    <t>Bumerang 32 Haftalık Din Kültürü ve Ahlak Bilgisi Denemeleri</t>
  </si>
  <si>
    <t>7.SINIF</t>
  </si>
  <si>
    <t>Zoom Serisi Sosyal  Bilgiler Soru Bankası</t>
  </si>
  <si>
    <t>Zoom Serisi Din Kültürü Soru Bankası</t>
  </si>
  <si>
    <t>Bumerang Etkinlikli Fen Bilimleri</t>
  </si>
  <si>
    <t>Bumerang Etkinlikli Sosyal Bilgiler</t>
  </si>
  <si>
    <t>Bumerang Etkinlikli  Din Kültürü ve Ahlak Bilgisi</t>
  </si>
  <si>
    <t>Bumerang 32 Haftalık Sosyal Bilgiler Denemeleri</t>
  </si>
  <si>
    <t>6. SINIF</t>
  </si>
  <si>
    <t>5.SINIF</t>
  </si>
  <si>
    <t>İlk Dönem Kamp Kitabı (Kampı Keşfet)</t>
  </si>
  <si>
    <t>7'den 8'e Geçenler İçin Bumerang Yaz Kampı Föyleri</t>
  </si>
  <si>
    <t>6'dan 7'ye Geçenler İçin Bumerang Yaz Kampı Föyleri</t>
  </si>
  <si>
    <t>5'ten 6'ya Geçenler İçin Bumerang Yaz Kampı Föyleri</t>
  </si>
  <si>
    <t>SAYFA</t>
  </si>
  <si>
    <t>FİYAT</t>
  </si>
  <si>
    <t>Kurumsal Deneme Sınavı</t>
  </si>
  <si>
    <t>Keşfet Geometri Tabanlı Soru Bankası</t>
  </si>
  <si>
    <t>Bumerang Etkinlikli Türkçe</t>
  </si>
  <si>
    <t xml:space="preserve"> Şaşmaz Sanayi Sitesi Bahçekapı Mah. 2461. Sokak No:3 Etimesgut / ANKARA
+90 312 315 28 49
+90 553 785 16 85
</t>
  </si>
  <si>
    <t xml:space="preserve">Zoom Serisi Paragraf Soru Bankası </t>
  </si>
  <si>
    <t>6.SINIF</t>
  </si>
  <si>
    <t>LGS'de Çıkmış ve Çıkması Muhtemel Sorular "Türkçe 8"</t>
  </si>
  <si>
    <t>LGS'de Çıkmış ve Çıkması Muhtemel Sorular "Matematik 8"</t>
  </si>
  <si>
    <t>LGS'de Çıkmış ve Çıkması Muhtemel Sorular "Fen Bilimleri 8"</t>
  </si>
  <si>
    <t>LGS'de Çıkmış ve Çıkması Muhtemel Sorular "T.C. İnkılap Tarihi ve Atatürkçülük 8"</t>
  </si>
  <si>
    <t>8. SINIFLAR</t>
  </si>
  <si>
    <t>7. SINIFLAR</t>
  </si>
  <si>
    <t xml:space="preserve">6.SINIF </t>
  </si>
  <si>
    <t>2026 YILI FİYAT LİSTESİ</t>
  </si>
  <si>
    <t>Sınırları Zorlayan Matematik Bursluluk Sınavına ZOOMLA</t>
  </si>
  <si>
    <t>Fen Bilimleri Next Deney Kitabı ve Soru Bankası</t>
  </si>
  <si>
    <t>ZOOM SÜREÇ İZLEME VE DEĞERLENDİRME (ÇİFT OTURUM)</t>
  </si>
  <si>
    <t>Bumerrang 10'lu Anlam Denemesi</t>
  </si>
  <si>
    <t>ZOOM DEYİMLER VE ATASÖZLERİ</t>
  </si>
  <si>
    <t xml:space="preserve">ADET </t>
  </si>
  <si>
    <t xml:space="preserve">TUTAR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</si>
</sst>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###0.00"/>
  </numFmts>
  <fonts count="11" x14ac:knownFonts="1">
    <font>
      <sz val="11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b/>
      <sz val="10"/>
      <color theme="1" tint="0.249977111117893"/>
      <name val="Times New Roman"/>
      <family val="1"/>
      <charset val="162"/>
    </font>
    <font>
      <sz val="8"/>
      <name val="Arial"/>
      <family val="2"/>
      <charset val="162"/>
    </font>
    <font>
      <sz val="8"/>
      <color rgb="FF231F20"/>
      <name val="Arial"/>
      <family val="2"/>
      <charset val="162"/>
    </font>
    <font>
      <b/>
      <sz val="8"/>
      <name val="Arial"/>
      <family val="2"/>
      <charset val="162"/>
    </font>
    <font>
      <sz val="8"/>
      <color theme="0" tint="-0.34998626667073579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9"/>
      <name val="Arial"/>
      <family val="2"/>
      <charset val="162"/>
    </font>
    <font>
      <sz val="8"/>
      <color theme="1"/>
      <name val="Arial"/>
      <family val="2"/>
      <charset val="162"/>
    </font>
    <font>
      <b/>
      <sz val="12"/>
      <color rgb="FFFF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left" vertical="top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9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top" wrapText="1"/>
    </xf>
    <xf numFmtId="164" fontId="5" fillId="6" borderId="1" xfId="0" applyNumberFormat="1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" fontId="3" fillId="7" borderId="1" xfId="0" applyNumberFormat="1" applyFont="1" applyFill="1" applyBorder="1" applyAlignment="1">
      <alignment horizontal="center" vertical="top" wrapText="1"/>
    </xf>
    <xf numFmtId="4" fontId="3" fillId="6" borderId="1" xfId="0" applyNumberFormat="1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F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0</xdr:rowOff>
    </xdr:from>
    <xdr:to>
      <xdr:col>2</xdr:col>
      <xdr:colOff>59268</xdr:colOff>
      <xdr:row>2</xdr:row>
      <xdr:rowOff>180011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50D57F1-E270-4BC2-88AB-94B859149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" y="0"/>
          <a:ext cx="1634064" cy="713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tabSelected="1" topLeftCell="A87" zoomScale="90" zoomScaleNormal="90" workbookViewId="0">
      <selection activeCell="G104" sqref="G104"/>
    </sheetView>
  </sheetViews>
  <sheetFormatPr defaultRowHeight="14.4" x14ac:dyDescent="0.3"/>
  <cols>
    <col min="1" max="1" width="15.33203125" style="34" bestFit="1" customWidth="1"/>
    <col min="2" max="2" width="7.6640625" style="11" bestFit="1" customWidth="1"/>
    <col min="3" max="3" width="59.109375" bestFit="1" customWidth="1"/>
    <col min="4" max="4" width="7" style="11" bestFit="1" customWidth="1"/>
    <col min="5" max="5" width="7.33203125" bestFit="1" customWidth="1"/>
    <col min="6" max="6" width="5.44140625" customWidth="1"/>
    <col min="7" max="7" width="10.6640625" style="24" customWidth="1"/>
  </cols>
  <sheetData>
    <row r="1" spans="1:7" x14ac:dyDescent="0.3">
      <c r="A1" s="61"/>
      <c r="B1" s="61"/>
      <c r="C1" s="62" t="s">
        <v>34</v>
      </c>
      <c r="D1" s="62"/>
      <c r="E1" s="62"/>
      <c r="F1" s="62"/>
      <c r="G1" s="62"/>
    </row>
    <row r="2" spans="1:7" ht="27" customHeight="1" x14ac:dyDescent="0.3">
      <c r="A2" s="61"/>
      <c r="B2" s="61"/>
      <c r="C2" s="62"/>
      <c r="D2" s="62"/>
      <c r="E2" s="62"/>
      <c r="F2" s="62"/>
      <c r="G2" s="62"/>
    </row>
    <row r="3" spans="1:7" ht="15.6" x14ac:dyDescent="0.3">
      <c r="A3" s="61"/>
      <c r="B3" s="61"/>
      <c r="C3" s="63" t="s">
        <v>44</v>
      </c>
      <c r="D3" s="63"/>
      <c r="E3" s="63"/>
      <c r="F3" s="63"/>
      <c r="G3" s="63"/>
    </row>
    <row r="4" spans="1:7" ht="15.6" x14ac:dyDescent="0.3">
      <c r="A4" s="53"/>
      <c r="B4" s="53"/>
      <c r="C4" s="54"/>
      <c r="D4" s="55" t="s">
        <v>29</v>
      </c>
      <c r="E4" s="55" t="s">
        <v>30</v>
      </c>
      <c r="F4" s="55" t="s">
        <v>50</v>
      </c>
      <c r="G4" s="55" t="s">
        <v>51</v>
      </c>
    </row>
    <row r="5" spans="1:7" x14ac:dyDescent="0.3">
      <c r="A5" s="65" t="s">
        <v>41</v>
      </c>
      <c r="B5" s="65"/>
      <c r="C5" s="65"/>
      <c r="D5" s="65"/>
      <c r="E5" s="65"/>
      <c r="F5" s="65"/>
      <c r="G5" s="65"/>
    </row>
    <row r="6" spans="1:7" s="38" customFormat="1" x14ac:dyDescent="0.3">
      <c r="A6" s="29">
        <v>9786258331219</v>
      </c>
      <c r="B6" s="1" t="s">
        <v>1</v>
      </c>
      <c r="C6" s="37" t="s">
        <v>2</v>
      </c>
      <c r="D6" s="17">
        <v>304</v>
      </c>
      <c r="E6" s="35">
        <v>540</v>
      </c>
      <c r="F6" s="17"/>
      <c r="G6" s="2">
        <f>E6*F6</f>
        <v>0</v>
      </c>
    </row>
    <row r="7" spans="1:7" s="38" customFormat="1" x14ac:dyDescent="0.3">
      <c r="A7" s="29">
        <v>9786256218833</v>
      </c>
      <c r="B7" s="1" t="s">
        <v>1</v>
      </c>
      <c r="C7" s="37" t="s">
        <v>3</v>
      </c>
      <c r="D7" s="17">
        <v>344</v>
      </c>
      <c r="E7" s="35">
        <v>580</v>
      </c>
      <c r="F7" s="17"/>
      <c r="G7" s="2">
        <f t="shared" ref="G7:G30" si="0">E7*F7</f>
        <v>0</v>
      </c>
    </row>
    <row r="8" spans="1:7" s="38" customFormat="1" x14ac:dyDescent="0.3">
      <c r="A8" s="29">
        <v>9786258331264</v>
      </c>
      <c r="B8" s="1" t="s">
        <v>1</v>
      </c>
      <c r="C8" s="39" t="s">
        <v>4</v>
      </c>
      <c r="D8" s="17">
        <v>320</v>
      </c>
      <c r="E8" s="35">
        <v>600</v>
      </c>
      <c r="F8" s="17"/>
      <c r="G8" s="2">
        <f t="shared" si="0"/>
        <v>0</v>
      </c>
    </row>
    <row r="9" spans="1:7" s="38" customFormat="1" x14ac:dyDescent="0.3">
      <c r="A9" s="29">
        <v>9786258331165</v>
      </c>
      <c r="B9" s="1" t="s">
        <v>1</v>
      </c>
      <c r="C9" s="37" t="s">
        <v>5</v>
      </c>
      <c r="D9" s="17">
        <v>272</v>
      </c>
      <c r="E9" s="35">
        <v>510</v>
      </c>
      <c r="F9" s="17"/>
      <c r="G9" s="2">
        <f t="shared" si="0"/>
        <v>0</v>
      </c>
    </row>
    <row r="10" spans="1:7" s="38" customFormat="1" x14ac:dyDescent="0.3">
      <c r="A10" s="29">
        <v>9786257150903</v>
      </c>
      <c r="B10" s="1" t="s">
        <v>1</v>
      </c>
      <c r="C10" s="37" t="s">
        <v>6</v>
      </c>
      <c r="D10" s="17">
        <v>200</v>
      </c>
      <c r="E10" s="35">
        <v>380</v>
      </c>
      <c r="F10" s="17"/>
      <c r="G10" s="2">
        <f t="shared" si="0"/>
        <v>0</v>
      </c>
    </row>
    <row r="11" spans="1:7" s="38" customFormat="1" x14ac:dyDescent="0.3">
      <c r="A11" s="29">
        <v>9786256218147</v>
      </c>
      <c r="B11" s="1" t="s">
        <v>1</v>
      </c>
      <c r="C11" s="39" t="s">
        <v>35</v>
      </c>
      <c r="D11" s="17">
        <v>272</v>
      </c>
      <c r="E11" s="35">
        <v>400</v>
      </c>
      <c r="F11" s="3"/>
      <c r="G11" s="2">
        <f t="shared" si="0"/>
        <v>0</v>
      </c>
    </row>
    <row r="12" spans="1:7" s="38" customFormat="1" x14ac:dyDescent="0.3">
      <c r="A12" s="29">
        <v>9786258331776</v>
      </c>
      <c r="B12" s="1" t="s">
        <v>1</v>
      </c>
      <c r="C12" s="37" t="s">
        <v>33</v>
      </c>
      <c r="D12" s="17">
        <v>368</v>
      </c>
      <c r="E12" s="35">
        <v>600</v>
      </c>
      <c r="F12" s="17"/>
      <c r="G12" s="2">
        <f t="shared" si="0"/>
        <v>0</v>
      </c>
    </row>
    <row r="13" spans="1:7" s="38" customFormat="1" x14ac:dyDescent="0.3">
      <c r="A13" s="29">
        <v>9786257150866</v>
      </c>
      <c r="B13" s="1" t="s">
        <v>1</v>
      </c>
      <c r="C13" s="39" t="s">
        <v>7</v>
      </c>
      <c r="D13" s="17">
        <v>408</v>
      </c>
      <c r="E13" s="35">
        <v>600</v>
      </c>
      <c r="F13" s="17"/>
      <c r="G13" s="2">
        <f t="shared" si="0"/>
        <v>0</v>
      </c>
    </row>
    <row r="14" spans="1:7" s="38" customFormat="1" x14ac:dyDescent="0.3">
      <c r="A14" s="29">
        <v>9786256218857</v>
      </c>
      <c r="B14" s="1" t="s">
        <v>1</v>
      </c>
      <c r="C14" s="39" t="s">
        <v>8</v>
      </c>
      <c r="D14" s="17">
        <v>448</v>
      </c>
      <c r="E14" s="35">
        <v>700</v>
      </c>
      <c r="F14" s="17"/>
      <c r="G14" s="2">
        <f t="shared" si="0"/>
        <v>0</v>
      </c>
    </row>
    <row r="15" spans="1:7" s="38" customFormat="1" x14ac:dyDescent="0.3">
      <c r="A15" s="29">
        <v>9786258331301</v>
      </c>
      <c r="B15" s="1" t="s">
        <v>1</v>
      </c>
      <c r="C15" s="37" t="s">
        <v>9</v>
      </c>
      <c r="D15" s="17">
        <v>240</v>
      </c>
      <c r="E15" s="35">
        <v>400</v>
      </c>
      <c r="F15" s="17"/>
      <c r="G15" s="2">
        <f t="shared" si="0"/>
        <v>0</v>
      </c>
    </row>
    <row r="16" spans="1:7" s="38" customFormat="1" x14ac:dyDescent="0.3">
      <c r="A16" s="29">
        <v>9786257150491</v>
      </c>
      <c r="B16" s="1" t="s">
        <v>1</v>
      </c>
      <c r="C16" s="37" t="s">
        <v>10</v>
      </c>
      <c r="D16" s="17">
        <v>240</v>
      </c>
      <c r="E16" s="35">
        <v>400</v>
      </c>
      <c r="F16" s="17"/>
      <c r="G16" s="2">
        <f t="shared" si="0"/>
        <v>0</v>
      </c>
    </row>
    <row r="17" spans="1:7" s="38" customFormat="1" x14ac:dyDescent="0.3">
      <c r="A17" s="29">
        <v>9786257150583</v>
      </c>
      <c r="B17" s="1" t="s">
        <v>1</v>
      </c>
      <c r="C17" s="39" t="s">
        <v>11</v>
      </c>
      <c r="D17" s="17">
        <v>256</v>
      </c>
      <c r="E17" s="35">
        <v>420</v>
      </c>
      <c r="F17" s="17"/>
      <c r="G17" s="2">
        <f t="shared" si="0"/>
        <v>0</v>
      </c>
    </row>
    <row r="18" spans="1:7" s="38" customFormat="1" x14ac:dyDescent="0.3">
      <c r="A18" s="29">
        <v>9786257150590</v>
      </c>
      <c r="B18" s="1" t="s">
        <v>1</v>
      </c>
      <c r="C18" s="39" t="s">
        <v>12</v>
      </c>
      <c r="D18" s="17">
        <v>256</v>
      </c>
      <c r="E18" s="35">
        <v>420</v>
      </c>
      <c r="F18" s="17"/>
      <c r="G18" s="2">
        <f t="shared" si="0"/>
        <v>0</v>
      </c>
    </row>
    <row r="19" spans="1:7" s="38" customFormat="1" x14ac:dyDescent="0.3">
      <c r="A19" s="29">
        <v>9786257150606</v>
      </c>
      <c r="B19" s="1" t="s">
        <v>1</v>
      </c>
      <c r="C19" s="39" t="s">
        <v>13</v>
      </c>
      <c r="D19" s="17">
        <v>256</v>
      </c>
      <c r="E19" s="35">
        <v>420</v>
      </c>
      <c r="F19" s="17"/>
      <c r="G19" s="2">
        <f t="shared" si="0"/>
        <v>0</v>
      </c>
    </row>
    <row r="20" spans="1:7" s="38" customFormat="1" x14ac:dyDescent="0.3">
      <c r="A20" s="29">
        <v>9786257150613</v>
      </c>
      <c r="B20" s="1" t="s">
        <v>1</v>
      </c>
      <c r="C20" s="39" t="s">
        <v>14</v>
      </c>
      <c r="D20" s="17">
        <v>128</v>
      </c>
      <c r="E20" s="35">
        <v>210</v>
      </c>
      <c r="F20" s="3"/>
      <c r="G20" s="2">
        <f t="shared" si="0"/>
        <v>0</v>
      </c>
    </row>
    <row r="21" spans="1:7" s="38" customFormat="1" x14ac:dyDescent="0.3">
      <c r="A21" s="29">
        <v>9786257150620</v>
      </c>
      <c r="B21" s="1" t="s">
        <v>1</v>
      </c>
      <c r="C21" s="39" t="s">
        <v>15</v>
      </c>
      <c r="D21" s="17">
        <v>128</v>
      </c>
      <c r="E21" s="35">
        <v>210</v>
      </c>
      <c r="F21" s="3"/>
      <c r="G21" s="2">
        <f t="shared" si="0"/>
        <v>0</v>
      </c>
    </row>
    <row r="22" spans="1:7" s="38" customFormat="1" ht="14.4" customHeight="1" x14ac:dyDescent="0.3">
      <c r="A22" s="29">
        <v>9786256218895</v>
      </c>
      <c r="B22" s="1" t="s">
        <v>1</v>
      </c>
      <c r="C22" s="39" t="s">
        <v>37</v>
      </c>
      <c r="D22" s="17">
        <v>256</v>
      </c>
      <c r="E22" s="2">
        <v>330</v>
      </c>
      <c r="F22" s="3"/>
      <c r="G22" s="2">
        <f t="shared" si="0"/>
        <v>0</v>
      </c>
    </row>
    <row r="23" spans="1:7" s="38" customFormat="1" ht="14.4" customHeight="1" x14ac:dyDescent="0.3">
      <c r="A23" s="29">
        <v>9786256218901</v>
      </c>
      <c r="B23" s="1" t="s">
        <v>1</v>
      </c>
      <c r="C23" s="39" t="s">
        <v>38</v>
      </c>
      <c r="D23" s="17">
        <v>272</v>
      </c>
      <c r="E23" s="2">
        <v>350</v>
      </c>
      <c r="F23" s="3"/>
      <c r="G23" s="2">
        <f t="shared" si="0"/>
        <v>0</v>
      </c>
    </row>
    <row r="24" spans="1:7" s="38" customFormat="1" ht="20.25" customHeight="1" x14ac:dyDescent="0.3">
      <c r="A24" s="29">
        <v>9786256218925</v>
      </c>
      <c r="B24" s="1" t="s">
        <v>1</v>
      </c>
      <c r="C24" s="39" t="s">
        <v>39</v>
      </c>
      <c r="D24" s="17">
        <v>304</v>
      </c>
      <c r="E24" s="2">
        <v>400</v>
      </c>
      <c r="F24" s="3"/>
      <c r="G24" s="2">
        <f t="shared" si="0"/>
        <v>0</v>
      </c>
    </row>
    <row r="25" spans="1:7" s="38" customFormat="1" x14ac:dyDescent="0.3">
      <c r="A25" s="29">
        <v>9786256218918</v>
      </c>
      <c r="B25" s="1" t="s">
        <v>1</v>
      </c>
      <c r="C25" s="39" t="s">
        <v>40</v>
      </c>
      <c r="D25" s="17">
        <v>256</v>
      </c>
      <c r="E25" s="2">
        <v>330</v>
      </c>
      <c r="F25" s="3"/>
      <c r="G25" s="2">
        <f t="shared" si="0"/>
        <v>0</v>
      </c>
    </row>
    <row r="26" spans="1:7" s="38" customFormat="1" x14ac:dyDescent="0.3">
      <c r="A26" s="29">
        <v>9786257150439</v>
      </c>
      <c r="B26" s="1" t="s">
        <v>1</v>
      </c>
      <c r="C26" s="39" t="s">
        <v>48</v>
      </c>
      <c r="D26" s="17">
        <v>80</v>
      </c>
      <c r="E26" s="2">
        <v>150</v>
      </c>
      <c r="F26" s="3"/>
      <c r="G26" s="2">
        <f t="shared" si="0"/>
        <v>0</v>
      </c>
    </row>
    <row r="27" spans="1:7" s="38" customFormat="1" x14ac:dyDescent="0.3">
      <c r="A27" s="29">
        <v>9786258331813</v>
      </c>
      <c r="B27" s="1" t="s">
        <v>1</v>
      </c>
      <c r="C27" s="40" t="s">
        <v>49</v>
      </c>
      <c r="D27" s="17">
        <v>152</v>
      </c>
      <c r="E27" s="2">
        <v>260</v>
      </c>
      <c r="F27" s="3"/>
      <c r="G27" s="2">
        <f t="shared" si="0"/>
        <v>0</v>
      </c>
    </row>
    <row r="28" spans="1:7" s="38" customFormat="1" x14ac:dyDescent="0.3">
      <c r="A28" s="29">
        <v>9786258331790</v>
      </c>
      <c r="B28" s="1" t="s">
        <v>1</v>
      </c>
      <c r="C28" s="39" t="s">
        <v>32</v>
      </c>
      <c r="D28" s="17">
        <v>144</v>
      </c>
      <c r="E28" s="2">
        <v>240</v>
      </c>
      <c r="F28" s="3"/>
      <c r="G28" s="2">
        <f t="shared" si="0"/>
        <v>0</v>
      </c>
    </row>
    <row r="29" spans="1:7" s="38" customFormat="1" x14ac:dyDescent="0.3">
      <c r="A29" s="29">
        <v>9786258331424</v>
      </c>
      <c r="B29" s="1" t="s">
        <v>1</v>
      </c>
      <c r="C29" s="39" t="s">
        <v>25</v>
      </c>
      <c r="D29" s="17">
        <v>288</v>
      </c>
      <c r="E29" s="2">
        <v>500</v>
      </c>
      <c r="F29" s="3"/>
      <c r="G29" s="2">
        <f t="shared" si="0"/>
        <v>0</v>
      </c>
    </row>
    <row r="30" spans="1:7" s="38" customFormat="1" ht="20.399999999999999" x14ac:dyDescent="0.3">
      <c r="A30" s="30" t="s">
        <v>31</v>
      </c>
      <c r="B30" s="1" t="s">
        <v>1</v>
      </c>
      <c r="C30" s="39" t="s">
        <v>47</v>
      </c>
      <c r="D30" s="17">
        <v>32</v>
      </c>
      <c r="E30" s="2">
        <v>35</v>
      </c>
      <c r="F30" s="3"/>
      <c r="G30" s="2">
        <f t="shared" si="0"/>
        <v>0</v>
      </c>
    </row>
    <row r="31" spans="1:7" x14ac:dyDescent="0.3">
      <c r="A31" s="31"/>
      <c r="B31" s="48"/>
      <c r="C31" s="49"/>
      <c r="D31" s="50"/>
      <c r="E31" s="51" t="s">
        <v>0</v>
      </c>
      <c r="F31" s="52">
        <f>SUM(F6:F30)</f>
        <v>0</v>
      </c>
      <c r="G31" s="2"/>
    </row>
    <row r="32" spans="1:7" x14ac:dyDescent="0.3">
      <c r="A32" s="64" t="s">
        <v>42</v>
      </c>
      <c r="B32" s="64"/>
      <c r="C32" s="64"/>
      <c r="D32" s="64"/>
      <c r="E32" s="64"/>
      <c r="F32" s="64"/>
      <c r="G32" s="64"/>
    </row>
    <row r="33" spans="1:7" x14ac:dyDescent="0.3">
      <c r="A33" s="29"/>
      <c r="B33" s="6" t="s">
        <v>16</v>
      </c>
      <c r="C33" s="7" t="s">
        <v>2</v>
      </c>
      <c r="D33" s="25">
        <v>350</v>
      </c>
      <c r="E33" s="36">
        <v>430</v>
      </c>
      <c r="F33" s="9"/>
      <c r="G33" s="8">
        <f t="shared" ref="G33:G96" si="1">E33*F33</f>
        <v>0</v>
      </c>
    </row>
    <row r="34" spans="1:7" x14ac:dyDescent="0.3">
      <c r="A34" s="29"/>
      <c r="B34" s="6" t="s">
        <v>16</v>
      </c>
      <c r="C34" s="7" t="s">
        <v>3</v>
      </c>
      <c r="D34" s="25">
        <v>344</v>
      </c>
      <c r="E34" s="36">
        <v>590</v>
      </c>
      <c r="F34" s="9"/>
      <c r="G34" s="8">
        <f t="shared" si="1"/>
        <v>0</v>
      </c>
    </row>
    <row r="35" spans="1:7" x14ac:dyDescent="0.3">
      <c r="A35" s="29"/>
      <c r="B35" s="6" t="s">
        <v>16</v>
      </c>
      <c r="C35" s="7" t="s">
        <v>4</v>
      </c>
      <c r="D35" s="25">
        <v>304</v>
      </c>
      <c r="E35" s="36">
        <v>540</v>
      </c>
      <c r="F35" s="9"/>
      <c r="G35" s="8">
        <f t="shared" si="1"/>
        <v>0</v>
      </c>
    </row>
    <row r="36" spans="1:7" x14ac:dyDescent="0.3">
      <c r="A36" s="29"/>
      <c r="B36" s="6" t="s">
        <v>16</v>
      </c>
      <c r="C36" s="7" t="s">
        <v>17</v>
      </c>
      <c r="D36" s="25">
        <v>224</v>
      </c>
      <c r="E36" s="36">
        <v>400</v>
      </c>
      <c r="F36" s="9"/>
      <c r="G36" s="8">
        <f t="shared" si="1"/>
        <v>0</v>
      </c>
    </row>
    <row r="37" spans="1:7" x14ac:dyDescent="0.3">
      <c r="A37" s="29"/>
      <c r="B37" s="6" t="s">
        <v>16</v>
      </c>
      <c r="C37" s="10" t="s">
        <v>18</v>
      </c>
      <c r="D37" s="25">
        <v>224</v>
      </c>
      <c r="E37" s="36">
        <v>400</v>
      </c>
      <c r="F37" s="9"/>
      <c r="G37" s="8">
        <f t="shared" si="1"/>
        <v>0</v>
      </c>
    </row>
    <row r="38" spans="1:7" x14ac:dyDescent="0.3">
      <c r="A38" s="29"/>
      <c r="B38" s="6" t="s">
        <v>16</v>
      </c>
      <c r="C38" s="7" t="s">
        <v>35</v>
      </c>
      <c r="D38" s="25">
        <v>248</v>
      </c>
      <c r="E38" s="36">
        <v>400</v>
      </c>
      <c r="F38" s="9"/>
      <c r="G38" s="8">
        <f t="shared" si="1"/>
        <v>0</v>
      </c>
    </row>
    <row r="39" spans="1:7" x14ac:dyDescent="0.3">
      <c r="A39" s="29"/>
      <c r="B39" s="6" t="s">
        <v>16</v>
      </c>
      <c r="C39" s="10" t="s">
        <v>33</v>
      </c>
      <c r="D39" s="25">
        <v>368</v>
      </c>
      <c r="E39" s="36">
        <v>600</v>
      </c>
      <c r="F39" s="9"/>
      <c r="G39" s="8">
        <f t="shared" si="1"/>
        <v>0</v>
      </c>
    </row>
    <row r="40" spans="1:7" x14ac:dyDescent="0.3">
      <c r="A40" s="29"/>
      <c r="B40" s="6" t="s">
        <v>16</v>
      </c>
      <c r="C40" s="7" t="s">
        <v>7</v>
      </c>
      <c r="D40" s="25">
        <v>500</v>
      </c>
      <c r="E40" s="36">
        <v>800</v>
      </c>
      <c r="F40" s="9"/>
      <c r="G40" s="8">
        <f t="shared" si="1"/>
        <v>0</v>
      </c>
    </row>
    <row r="41" spans="1:7" x14ac:dyDescent="0.3">
      <c r="A41" s="29"/>
      <c r="B41" s="6" t="s">
        <v>16</v>
      </c>
      <c r="C41" s="10" t="s">
        <v>19</v>
      </c>
      <c r="D41" s="25">
        <v>400</v>
      </c>
      <c r="E41" s="36">
        <v>660</v>
      </c>
      <c r="F41" s="9"/>
      <c r="G41" s="8">
        <f t="shared" si="1"/>
        <v>0</v>
      </c>
    </row>
    <row r="42" spans="1:7" x14ac:dyDescent="0.3">
      <c r="A42" s="29"/>
      <c r="B42" s="6" t="s">
        <v>16</v>
      </c>
      <c r="C42" s="10" t="s">
        <v>20</v>
      </c>
      <c r="D42" s="25">
        <v>280</v>
      </c>
      <c r="E42" s="36">
        <v>500</v>
      </c>
      <c r="F42" s="9"/>
      <c r="G42" s="8">
        <f t="shared" si="1"/>
        <v>0</v>
      </c>
    </row>
    <row r="43" spans="1:7" x14ac:dyDescent="0.3">
      <c r="A43" s="29"/>
      <c r="B43" s="6" t="s">
        <v>16</v>
      </c>
      <c r="C43" s="10" t="s">
        <v>21</v>
      </c>
      <c r="D43" s="25">
        <v>216</v>
      </c>
      <c r="E43" s="36">
        <v>360</v>
      </c>
      <c r="F43" s="9"/>
      <c r="G43" s="8">
        <f t="shared" si="1"/>
        <v>0</v>
      </c>
    </row>
    <row r="44" spans="1:7" x14ac:dyDescent="0.3">
      <c r="A44" s="29"/>
      <c r="B44" s="6" t="s">
        <v>16</v>
      </c>
      <c r="C44" s="10" t="s">
        <v>11</v>
      </c>
      <c r="D44" s="25">
        <v>320</v>
      </c>
      <c r="E44" s="36">
        <v>560</v>
      </c>
      <c r="F44" s="9"/>
      <c r="G44" s="8">
        <f t="shared" si="1"/>
        <v>0</v>
      </c>
    </row>
    <row r="45" spans="1:7" x14ac:dyDescent="0.3">
      <c r="A45" s="29"/>
      <c r="B45" s="6" t="s">
        <v>16</v>
      </c>
      <c r="C45" s="10" t="s">
        <v>12</v>
      </c>
      <c r="D45" s="25">
        <v>320</v>
      </c>
      <c r="E45" s="36">
        <v>560</v>
      </c>
      <c r="F45" s="9"/>
      <c r="G45" s="8">
        <f t="shared" si="1"/>
        <v>0</v>
      </c>
    </row>
    <row r="46" spans="1:7" x14ac:dyDescent="0.3">
      <c r="A46" s="29"/>
      <c r="B46" s="6" t="s">
        <v>16</v>
      </c>
      <c r="C46" s="10" t="s">
        <v>13</v>
      </c>
      <c r="D46" s="25">
        <v>320</v>
      </c>
      <c r="E46" s="36">
        <v>560</v>
      </c>
      <c r="F46" s="9"/>
      <c r="G46" s="8">
        <f t="shared" si="1"/>
        <v>0</v>
      </c>
    </row>
    <row r="47" spans="1:7" x14ac:dyDescent="0.3">
      <c r="A47" s="29"/>
      <c r="B47" s="6" t="s">
        <v>16</v>
      </c>
      <c r="C47" s="10" t="s">
        <v>22</v>
      </c>
      <c r="D47" s="25">
        <v>160</v>
      </c>
      <c r="E47" s="36">
        <v>280</v>
      </c>
      <c r="F47" s="9"/>
      <c r="G47" s="8">
        <f t="shared" si="1"/>
        <v>0</v>
      </c>
    </row>
    <row r="48" spans="1:7" x14ac:dyDescent="0.3">
      <c r="A48" s="29"/>
      <c r="B48" s="6" t="s">
        <v>16</v>
      </c>
      <c r="C48" s="10" t="s">
        <v>15</v>
      </c>
      <c r="D48" s="25">
        <v>160</v>
      </c>
      <c r="E48" s="36">
        <v>280</v>
      </c>
      <c r="F48" s="9"/>
      <c r="G48" s="8">
        <f t="shared" si="1"/>
        <v>0</v>
      </c>
    </row>
    <row r="49" spans="1:7" x14ac:dyDescent="0.3">
      <c r="A49" s="29"/>
      <c r="B49" s="6" t="s">
        <v>16</v>
      </c>
      <c r="C49" s="10" t="s">
        <v>49</v>
      </c>
      <c r="D49" s="25">
        <v>152</v>
      </c>
      <c r="E49" s="36">
        <v>260</v>
      </c>
      <c r="F49" s="9"/>
      <c r="G49" s="8">
        <f t="shared" si="1"/>
        <v>0</v>
      </c>
    </row>
    <row r="50" spans="1:7" ht="13.95" customHeight="1" x14ac:dyDescent="0.3">
      <c r="A50" s="29"/>
      <c r="B50" s="6" t="s">
        <v>16</v>
      </c>
      <c r="C50" s="7" t="s">
        <v>25</v>
      </c>
      <c r="D50" s="25">
        <v>240</v>
      </c>
      <c r="E50" s="36">
        <v>415</v>
      </c>
      <c r="F50" s="9"/>
      <c r="G50" s="8">
        <f t="shared" si="1"/>
        <v>0</v>
      </c>
    </row>
    <row r="51" spans="1:7" s="23" customFormat="1" ht="13.95" customHeight="1" x14ac:dyDescent="0.3">
      <c r="A51" s="29"/>
      <c r="B51" s="6" t="s">
        <v>16</v>
      </c>
      <c r="C51" s="7" t="s">
        <v>26</v>
      </c>
      <c r="D51" s="25">
        <v>288</v>
      </c>
      <c r="E51" s="8">
        <v>510</v>
      </c>
      <c r="F51" s="7"/>
      <c r="G51" s="8">
        <f t="shared" si="1"/>
        <v>0</v>
      </c>
    </row>
    <row r="52" spans="1:7" ht="20.399999999999999" x14ac:dyDescent="0.3">
      <c r="A52" s="30" t="s">
        <v>31</v>
      </c>
      <c r="B52" s="6" t="s">
        <v>16</v>
      </c>
      <c r="C52" s="7" t="s">
        <v>47</v>
      </c>
      <c r="D52" s="25">
        <v>32</v>
      </c>
      <c r="E52" s="8">
        <v>35</v>
      </c>
      <c r="F52" s="9"/>
      <c r="G52" s="8">
        <f t="shared" si="1"/>
        <v>0</v>
      </c>
    </row>
    <row r="53" spans="1:7" x14ac:dyDescent="0.3">
      <c r="A53" s="32"/>
      <c r="B53" s="6"/>
      <c r="C53" s="7"/>
      <c r="D53" s="25"/>
      <c r="E53" s="46" t="s">
        <v>0</v>
      </c>
      <c r="F53" s="47">
        <f>SUM(F33:F52)</f>
        <v>0</v>
      </c>
      <c r="G53" s="8"/>
    </row>
    <row r="54" spans="1:7" ht="27.6" customHeight="1" x14ac:dyDescent="0.3">
      <c r="A54" s="58" t="s">
        <v>23</v>
      </c>
      <c r="B54" s="58"/>
      <c r="C54" s="58"/>
      <c r="D54" s="58"/>
      <c r="E54" s="58"/>
      <c r="F54" s="58"/>
      <c r="G54" s="58"/>
    </row>
    <row r="55" spans="1:7" ht="15" customHeight="1" x14ac:dyDescent="0.3">
      <c r="A55" s="29">
        <v>9786256218765</v>
      </c>
      <c r="B55" s="13" t="s">
        <v>23</v>
      </c>
      <c r="C55" s="12" t="s">
        <v>2</v>
      </c>
      <c r="D55" s="26">
        <v>192</v>
      </c>
      <c r="E55" s="56">
        <v>370</v>
      </c>
      <c r="F55" s="15"/>
      <c r="G55" s="14">
        <f t="shared" si="1"/>
        <v>0</v>
      </c>
    </row>
    <row r="56" spans="1:7" x14ac:dyDescent="0.3">
      <c r="A56" s="29">
        <v>9786256218802</v>
      </c>
      <c r="B56" s="13" t="s">
        <v>23</v>
      </c>
      <c r="C56" s="12" t="s">
        <v>3</v>
      </c>
      <c r="D56" s="26">
        <v>264</v>
      </c>
      <c r="E56" s="56">
        <v>460</v>
      </c>
      <c r="F56" s="15"/>
      <c r="G56" s="14">
        <f t="shared" si="1"/>
        <v>0</v>
      </c>
    </row>
    <row r="57" spans="1:7" x14ac:dyDescent="0.3">
      <c r="A57" s="29">
        <v>9786256218208</v>
      </c>
      <c r="B57" s="13" t="s">
        <v>23</v>
      </c>
      <c r="C57" s="12" t="s">
        <v>4</v>
      </c>
      <c r="D57" s="26">
        <v>264</v>
      </c>
      <c r="E57" s="56">
        <v>470</v>
      </c>
      <c r="F57" s="15"/>
      <c r="G57" s="14">
        <f t="shared" si="1"/>
        <v>0</v>
      </c>
    </row>
    <row r="58" spans="1:7" x14ac:dyDescent="0.3">
      <c r="A58" s="29">
        <v>9786256218727</v>
      </c>
      <c r="B58" s="13" t="s">
        <v>23</v>
      </c>
      <c r="C58" s="12" t="s">
        <v>17</v>
      </c>
      <c r="D58" s="26">
        <v>208</v>
      </c>
      <c r="E58" s="56">
        <v>410</v>
      </c>
      <c r="F58" s="15"/>
      <c r="G58" s="14">
        <f t="shared" si="1"/>
        <v>0</v>
      </c>
    </row>
    <row r="59" spans="1:7" x14ac:dyDescent="0.3">
      <c r="A59" s="33">
        <v>9786256218772</v>
      </c>
      <c r="B59" s="13" t="s">
        <v>23</v>
      </c>
      <c r="C59" s="16" t="s">
        <v>18</v>
      </c>
      <c r="D59" s="26">
        <v>224</v>
      </c>
      <c r="E59" s="56">
        <v>400</v>
      </c>
      <c r="F59" s="15"/>
      <c r="G59" s="14">
        <f t="shared" si="1"/>
        <v>0</v>
      </c>
    </row>
    <row r="60" spans="1:7" x14ac:dyDescent="0.3">
      <c r="A60" s="29">
        <v>9786256218628</v>
      </c>
      <c r="B60" s="13" t="s">
        <v>23</v>
      </c>
      <c r="C60" s="12" t="s">
        <v>35</v>
      </c>
      <c r="D60" s="26">
        <v>160</v>
      </c>
      <c r="E60" s="56">
        <v>290</v>
      </c>
      <c r="F60" s="15"/>
      <c r="G60" s="14">
        <f t="shared" si="1"/>
        <v>0</v>
      </c>
    </row>
    <row r="61" spans="1:7" x14ac:dyDescent="0.3">
      <c r="A61" s="29">
        <v>9786256218192</v>
      </c>
      <c r="B61" s="13" t="s">
        <v>23</v>
      </c>
      <c r="C61" s="16" t="s">
        <v>33</v>
      </c>
      <c r="D61" s="26">
        <v>344</v>
      </c>
      <c r="E61" s="56">
        <v>570</v>
      </c>
      <c r="F61" s="15"/>
      <c r="G61" s="14">
        <f t="shared" si="1"/>
        <v>0</v>
      </c>
    </row>
    <row r="62" spans="1:7" x14ac:dyDescent="0.3">
      <c r="A62" s="29">
        <v>9786256218819</v>
      </c>
      <c r="B62" s="13" t="s">
        <v>23</v>
      </c>
      <c r="C62" s="12" t="s">
        <v>7</v>
      </c>
      <c r="D62" s="26">
        <v>392</v>
      </c>
      <c r="E62" s="56">
        <v>600</v>
      </c>
      <c r="F62" s="15"/>
      <c r="G62" s="14">
        <f t="shared" si="1"/>
        <v>0</v>
      </c>
    </row>
    <row r="63" spans="1:7" x14ac:dyDescent="0.3">
      <c r="A63" s="29">
        <v>9786256218840</v>
      </c>
      <c r="B63" s="13" t="s">
        <v>23</v>
      </c>
      <c r="C63" s="12" t="s">
        <v>8</v>
      </c>
      <c r="D63" s="26">
        <v>448</v>
      </c>
      <c r="E63" s="56">
        <v>680</v>
      </c>
      <c r="F63" s="15"/>
      <c r="G63" s="14">
        <f t="shared" si="1"/>
        <v>0</v>
      </c>
    </row>
    <row r="64" spans="1:7" x14ac:dyDescent="0.3">
      <c r="A64" s="29">
        <v>9786256218758</v>
      </c>
      <c r="B64" s="13" t="s">
        <v>23</v>
      </c>
      <c r="C64" s="16" t="s">
        <v>20</v>
      </c>
      <c r="D64" s="26">
        <v>328</v>
      </c>
      <c r="E64" s="56">
        <v>490</v>
      </c>
      <c r="F64" s="15"/>
      <c r="G64" s="14">
        <f t="shared" si="1"/>
        <v>0</v>
      </c>
    </row>
    <row r="65" spans="1:7" x14ac:dyDescent="0.3">
      <c r="A65" s="29">
        <v>9786256218789</v>
      </c>
      <c r="B65" s="13" t="s">
        <v>23</v>
      </c>
      <c r="C65" s="16" t="s">
        <v>10</v>
      </c>
      <c r="D65" s="26">
        <v>332</v>
      </c>
      <c r="E65" s="56">
        <v>400</v>
      </c>
      <c r="F65" s="15"/>
      <c r="G65" s="14">
        <f t="shared" si="1"/>
        <v>0</v>
      </c>
    </row>
    <row r="66" spans="1:7" x14ac:dyDescent="0.3">
      <c r="A66" s="29">
        <v>9786256218826</v>
      </c>
      <c r="B66" s="13" t="s">
        <v>23</v>
      </c>
      <c r="C66" s="16" t="s">
        <v>11</v>
      </c>
      <c r="D66" s="26">
        <v>256</v>
      </c>
      <c r="E66" s="56">
        <v>420</v>
      </c>
      <c r="F66" s="15"/>
      <c r="G66" s="14">
        <f t="shared" si="1"/>
        <v>0</v>
      </c>
    </row>
    <row r="67" spans="1:7" x14ac:dyDescent="0.3">
      <c r="A67" s="29">
        <v>9786256218734</v>
      </c>
      <c r="B67" s="13" t="s">
        <v>23</v>
      </c>
      <c r="C67" s="16" t="s">
        <v>12</v>
      </c>
      <c r="D67" s="26">
        <v>256</v>
      </c>
      <c r="E67" s="56">
        <v>420</v>
      </c>
      <c r="F67" s="15"/>
      <c r="G67" s="14">
        <f t="shared" si="1"/>
        <v>0</v>
      </c>
    </row>
    <row r="68" spans="1:7" x14ac:dyDescent="0.3">
      <c r="A68" s="29">
        <v>9786256218741</v>
      </c>
      <c r="B68" s="13" t="s">
        <v>23</v>
      </c>
      <c r="C68" s="16" t="s">
        <v>13</v>
      </c>
      <c r="D68" s="26">
        <v>256</v>
      </c>
      <c r="E68" s="56">
        <v>420</v>
      </c>
      <c r="F68" s="15"/>
      <c r="G68" s="14">
        <f t="shared" si="1"/>
        <v>0</v>
      </c>
    </row>
    <row r="69" spans="1:7" x14ac:dyDescent="0.3">
      <c r="A69" s="29">
        <v>9786256218178</v>
      </c>
      <c r="B69" s="13" t="s">
        <v>23</v>
      </c>
      <c r="C69" s="16" t="s">
        <v>22</v>
      </c>
      <c r="D69" s="26">
        <v>128</v>
      </c>
      <c r="E69" s="56">
        <v>210</v>
      </c>
      <c r="F69" s="15"/>
      <c r="G69" s="14">
        <f t="shared" si="1"/>
        <v>0</v>
      </c>
    </row>
    <row r="70" spans="1:7" x14ac:dyDescent="0.3">
      <c r="A70" s="29">
        <v>9786256218796</v>
      </c>
      <c r="B70" s="13" t="s">
        <v>23</v>
      </c>
      <c r="C70" s="16" t="s">
        <v>15</v>
      </c>
      <c r="D70" s="26">
        <v>128</v>
      </c>
      <c r="E70" s="56">
        <v>210</v>
      </c>
      <c r="F70" s="15"/>
      <c r="G70" s="14">
        <f t="shared" si="1"/>
        <v>0</v>
      </c>
    </row>
    <row r="71" spans="1:7" x14ac:dyDescent="0.3">
      <c r="A71" s="29">
        <v>9786258331813</v>
      </c>
      <c r="B71" s="13" t="s">
        <v>36</v>
      </c>
      <c r="C71" s="16" t="s">
        <v>49</v>
      </c>
      <c r="D71" s="26">
        <v>152</v>
      </c>
      <c r="E71" s="56">
        <v>260</v>
      </c>
      <c r="F71" s="15"/>
      <c r="G71" s="14">
        <f t="shared" si="1"/>
        <v>0</v>
      </c>
    </row>
    <row r="72" spans="1:7" x14ac:dyDescent="0.3">
      <c r="A72" s="29">
        <v>9786258331400</v>
      </c>
      <c r="B72" s="13" t="s">
        <v>23</v>
      </c>
      <c r="C72" s="12" t="s">
        <v>25</v>
      </c>
      <c r="D72" s="26">
        <v>224</v>
      </c>
      <c r="E72" s="56">
        <v>390</v>
      </c>
      <c r="F72" s="15"/>
      <c r="G72" s="14">
        <f t="shared" si="1"/>
        <v>0</v>
      </c>
    </row>
    <row r="73" spans="1:7" x14ac:dyDescent="0.3">
      <c r="A73" s="29">
        <v>9786256218956</v>
      </c>
      <c r="B73" s="13" t="s">
        <v>43</v>
      </c>
      <c r="C73" s="12" t="s">
        <v>45</v>
      </c>
      <c r="D73" s="26">
        <v>80</v>
      </c>
      <c r="E73" s="56">
        <v>200</v>
      </c>
      <c r="F73" s="15"/>
      <c r="G73" s="14">
        <f t="shared" si="1"/>
        <v>0</v>
      </c>
    </row>
    <row r="74" spans="1:7" x14ac:dyDescent="0.3">
      <c r="A74" s="29">
        <v>9786258331653</v>
      </c>
      <c r="B74" s="13" t="s">
        <v>23</v>
      </c>
      <c r="C74" s="12" t="s">
        <v>27</v>
      </c>
      <c r="D74" s="26">
        <v>288</v>
      </c>
      <c r="E74" s="56">
        <v>510</v>
      </c>
      <c r="F74" s="15"/>
      <c r="G74" s="14">
        <f t="shared" si="1"/>
        <v>0</v>
      </c>
    </row>
    <row r="75" spans="1:7" ht="18.75" customHeight="1" x14ac:dyDescent="0.3">
      <c r="A75" s="30" t="s">
        <v>31</v>
      </c>
      <c r="B75" s="13" t="s">
        <v>23</v>
      </c>
      <c r="C75" s="12" t="s">
        <v>47</v>
      </c>
      <c r="D75" s="26">
        <v>32</v>
      </c>
      <c r="E75" s="56">
        <v>35</v>
      </c>
      <c r="F75" s="15"/>
      <c r="G75" s="14">
        <f t="shared" si="1"/>
        <v>0</v>
      </c>
    </row>
    <row r="76" spans="1:7" x14ac:dyDescent="0.3">
      <c r="A76" s="32"/>
      <c r="B76" s="13"/>
      <c r="C76" s="12"/>
      <c r="D76" s="26"/>
      <c r="E76" s="41" t="s">
        <v>0</v>
      </c>
      <c r="F76" s="42">
        <f>SUM(F55:F75)</f>
        <v>0</v>
      </c>
      <c r="G76" s="14"/>
    </row>
    <row r="77" spans="1:7" x14ac:dyDescent="0.3">
      <c r="A77" s="59" t="s">
        <v>24</v>
      </c>
      <c r="B77" s="59"/>
      <c r="C77" s="59"/>
      <c r="D77" s="59"/>
      <c r="E77" s="59"/>
      <c r="F77" s="59"/>
      <c r="G77" s="59"/>
    </row>
    <row r="78" spans="1:7" x14ac:dyDescent="0.3">
      <c r="A78" s="29">
        <v>9786256218048</v>
      </c>
      <c r="B78" s="18" t="s">
        <v>24</v>
      </c>
      <c r="C78" s="19" t="s">
        <v>2</v>
      </c>
      <c r="D78" s="27">
        <v>200</v>
      </c>
      <c r="E78" s="57">
        <v>390</v>
      </c>
      <c r="F78" s="21"/>
      <c r="G78" s="20">
        <f t="shared" si="1"/>
        <v>0</v>
      </c>
    </row>
    <row r="79" spans="1:7" x14ac:dyDescent="0.3">
      <c r="A79" s="29">
        <v>9786256218079</v>
      </c>
      <c r="B79" s="18" t="s">
        <v>24</v>
      </c>
      <c r="C79" s="19" t="s">
        <v>3</v>
      </c>
      <c r="D79" s="27">
        <v>248</v>
      </c>
      <c r="E79" s="57">
        <v>450</v>
      </c>
      <c r="F79" s="21"/>
      <c r="G79" s="20">
        <f t="shared" si="1"/>
        <v>0</v>
      </c>
    </row>
    <row r="80" spans="1:7" x14ac:dyDescent="0.3">
      <c r="A80" s="29">
        <v>9786256218062</v>
      </c>
      <c r="B80" s="18" t="s">
        <v>24</v>
      </c>
      <c r="C80" s="19" t="s">
        <v>4</v>
      </c>
      <c r="D80" s="27">
        <v>320</v>
      </c>
      <c r="E80" s="57">
        <v>550</v>
      </c>
      <c r="F80" s="21"/>
      <c r="G80" s="20">
        <f t="shared" si="1"/>
        <v>0</v>
      </c>
    </row>
    <row r="81" spans="1:7" x14ac:dyDescent="0.3">
      <c r="A81" s="29">
        <v>9786258331998</v>
      </c>
      <c r="B81" s="18" t="s">
        <v>24</v>
      </c>
      <c r="C81" s="19" t="s">
        <v>17</v>
      </c>
      <c r="D81" s="27">
        <v>192</v>
      </c>
      <c r="E81" s="57">
        <v>350</v>
      </c>
      <c r="F81" s="21"/>
      <c r="G81" s="20">
        <f t="shared" si="1"/>
        <v>0</v>
      </c>
    </row>
    <row r="82" spans="1:7" x14ac:dyDescent="0.3">
      <c r="A82" s="29">
        <v>9786256218130</v>
      </c>
      <c r="B82" s="18" t="s">
        <v>24</v>
      </c>
      <c r="C82" s="22" t="s">
        <v>18</v>
      </c>
      <c r="D82" s="27">
        <v>192</v>
      </c>
      <c r="E82" s="57">
        <v>350</v>
      </c>
      <c r="F82" s="21"/>
      <c r="G82" s="20">
        <f t="shared" si="1"/>
        <v>0</v>
      </c>
    </row>
    <row r="83" spans="1:7" x14ac:dyDescent="0.3">
      <c r="A83" s="29">
        <v>9786258331028</v>
      </c>
      <c r="B83" s="18" t="s">
        <v>24</v>
      </c>
      <c r="C83" s="22" t="s">
        <v>35</v>
      </c>
      <c r="D83" s="27">
        <v>144</v>
      </c>
      <c r="E83" s="57">
        <v>250</v>
      </c>
      <c r="F83" s="21"/>
      <c r="G83" s="20">
        <f t="shared" si="1"/>
        <v>0</v>
      </c>
    </row>
    <row r="84" spans="1:7" x14ac:dyDescent="0.3">
      <c r="A84" s="29">
        <v>9786256218031</v>
      </c>
      <c r="B84" s="18" t="s">
        <v>24</v>
      </c>
      <c r="C84" s="22" t="s">
        <v>33</v>
      </c>
      <c r="D84" s="27">
        <v>352</v>
      </c>
      <c r="E84" s="57">
        <v>600</v>
      </c>
      <c r="F84" s="21"/>
      <c r="G84" s="20">
        <f t="shared" si="1"/>
        <v>0</v>
      </c>
    </row>
    <row r="85" spans="1:7" x14ac:dyDescent="0.3">
      <c r="A85" s="29">
        <v>9786256218086</v>
      </c>
      <c r="B85" s="18" t="s">
        <v>24</v>
      </c>
      <c r="C85" s="19" t="s">
        <v>7</v>
      </c>
      <c r="D85" s="27">
        <v>368</v>
      </c>
      <c r="E85" s="57">
        <v>630</v>
      </c>
      <c r="F85" s="21"/>
      <c r="G85" s="20">
        <f t="shared" si="1"/>
        <v>0</v>
      </c>
    </row>
    <row r="86" spans="1:7" x14ac:dyDescent="0.3">
      <c r="A86" s="29">
        <v>9786258331967</v>
      </c>
      <c r="B86" s="18" t="s">
        <v>24</v>
      </c>
      <c r="C86" s="22" t="s">
        <v>19</v>
      </c>
      <c r="D86" s="27">
        <v>304</v>
      </c>
      <c r="E86" s="57">
        <v>520</v>
      </c>
      <c r="F86" s="21"/>
      <c r="G86" s="20">
        <f t="shared" si="1"/>
        <v>0</v>
      </c>
    </row>
    <row r="87" spans="1:7" x14ac:dyDescent="0.3">
      <c r="A87" s="29">
        <v>9786256218055</v>
      </c>
      <c r="B87" s="18" t="s">
        <v>24</v>
      </c>
      <c r="C87" s="22" t="s">
        <v>20</v>
      </c>
      <c r="D87" s="27">
        <v>224</v>
      </c>
      <c r="E87" s="57">
        <v>390</v>
      </c>
      <c r="F87" s="21"/>
      <c r="G87" s="20">
        <f t="shared" si="1"/>
        <v>0</v>
      </c>
    </row>
    <row r="88" spans="1:7" x14ac:dyDescent="0.3">
      <c r="A88" s="29">
        <v>9786256218123</v>
      </c>
      <c r="B88" s="18" t="s">
        <v>24</v>
      </c>
      <c r="C88" s="22" t="s">
        <v>10</v>
      </c>
      <c r="D88" s="27">
        <v>208</v>
      </c>
      <c r="E88" s="57">
        <v>350</v>
      </c>
      <c r="F88" s="21"/>
      <c r="G88" s="20">
        <f t="shared" si="1"/>
        <v>0</v>
      </c>
    </row>
    <row r="89" spans="1:7" x14ac:dyDescent="0.3">
      <c r="A89" s="29">
        <v>9786258331943</v>
      </c>
      <c r="B89" s="18" t="s">
        <v>24</v>
      </c>
      <c r="C89" s="22" t="s">
        <v>11</v>
      </c>
      <c r="D89" s="27">
        <v>256</v>
      </c>
      <c r="E89" s="57">
        <v>420</v>
      </c>
      <c r="F89" s="21"/>
      <c r="G89" s="20">
        <f t="shared" si="1"/>
        <v>0</v>
      </c>
    </row>
    <row r="90" spans="1:7" x14ac:dyDescent="0.3">
      <c r="A90" s="29">
        <v>9786258331950</v>
      </c>
      <c r="B90" s="18" t="s">
        <v>24</v>
      </c>
      <c r="C90" s="22" t="s">
        <v>12</v>
      </c>
      <c r="D90" s="27">
        <v>256</v>
      </c>
      <c r="E90" s="57">
        <v>420</v>
      </c>
      <c r="F90" s="21"/>
      <c r="G90" s="20">
        <f t="shared" si="1"/>
        <v>0</v>
      </c>
    </row>
    <row r="91" spans="1:7" x14ac:dyDescent="0.3">
      <c r="A91" s="29">
        <v>9786258331936</v>
      </c>
      <c r="B91" s="18" t="s">
        <v>24</v>
      </c>
      <c r="C91" s="22" t="s">
        <v>13</v>
      </c>
      <c r="D91" s="27">
        <v>256</v>
      </c>
      <c r="E91" s="57">
        <v>420</v>
      </c>
      <c r="F91" s="21"/>
      <c r="G91" s="20">
        <f t="shared" si="1"/>
        <v>0</v>
      </c>
    </row>
    <row r="92" spans="1:7" x14ac:dyDescent="0.3">
      <c r="A92" s="29">
        <v>9786256218093</v>
      </c>
      <c r="B92" s="18" t="s">
        <v>24</v>
      </c>
      <c r="C92" s="22" t="s">
        <v>22</v>
      </c>
      <c r="D92" s="27">
        <v>128</v>
      </c>
      <c r="E92" s="57">
        <v>210</v>
      </c>
      <c r="F92" s="21"/>
      <c r="G92" s="20">
        <f t="shared" si="1"/>
        <v>0</v>
      </c>
    </row>
    <row r="93" spans="1:7" x14ac:dyDescent="0.3">
      <c r="A93" s="29">
        <v>9786258331974</v>
      </c>
      <c r="B93" s="18" t="s">
        <v>24</v>
      </c>
      <c r="C93" s="22" t="s">
        <v>15</v>
      </c>
      <c r="D93" s="27">
        <v>128</v>
      </c>
      <c r="E93" s="57">
        <v>210</v>
      </c>
      <c r="F93" s="21"/>
      <c r="G93" s="20">
        <f t="shared" si="1"/>
        <v>0</v>
      </c>
    </row>
    <row r="94" spans="1:7" x14ac:dyDescent="0.3">
      <c r="A94" s="29">
        <v>9786258331813</v>
      </c>
      <c r="B94" s="18" t="s">
        <v>24</v>
      </c>
      <c r="C94" s="22" t="s">
        <v>49</v>
      </c>
      <c r="D94" s="27">
        <v>152</v>
      </c>
      <c r="E94" s="57">
        <v>260</v>
      </c>
      <c r="F94" s="21"/>
      <c r="G94" s="20">
        <f t="shared" si="1"/>
        <v>0</v>
      </c>
    </row>
    <row r="95" spans="1:7" x14ac:dyDescent="0.3">
      <c r="A95" s="29">
        <v>9786256218154</v>
      </c>
      <c r="B95" s="18" t="s">
        <v>24</v>
      </c>
      <c r="C95" s="22" t="s">
        <v>25</v>
      </c>
      <c r="D95" s="27">
        <v>176</v>
      </c>
      <c r="E95" s="57">
        <v>320</v>
      </c>
      <c r="F95" s="21"/>
      <c r="G95" s="20">
        <f t="shared" si="1"/>
        <v>0</v>
      </c>
    </row>
    <row r="96" spans="1:7" x14ac:dyDescent="0.3">
      <c r="A96" s="29">
        <v>9786256218963</v>
      </c>
      <c r="B96" s="18" t="s">
        <v>24</v>
      </c>
      <c r="C96" s="22" t="s">
        <v>46</v>
      </c>
      <c r="D96" s="27">
        <v>272</v>
      </c>
      <c r="E96" s="57">
        <v>450</v>
      </c>
      <c r="F96" s="21"/>
      <c r="G96" s="20">
        <f t="shared" si="1"/>
        <v>0</v>
      </c>
    </row>
    <row r="97" spans="1:7" x14ac:dyDescent="0.3">
      <c r="A97" s="29">
        <v>9786256218871</v>
      </c>
      <c r="B97" s="18" t="s">
        <v>24</v>
      </c>
      <c r="C97" s="22" t="s">
        <v>45</v>
      </c>
      <c r="D97" s="27">
        <v>80</v>
      </c>
      <c r="E97" s="57">
        <v>200</v>
      </c>
      <c r="F97" s="21"/>
      <c r="G97" s="20">
        <f t="shared" ref="G97:G99" si="2">E97*F97</f>
        <v>0</v>
      </c>
    </row>
    <row r="98" spans="1:7" x14ac:dyDescent="0.3">
      <c r="A98" s="29">
        <v>9786256218253</v>
      </c>
      <c r="B98" s="18" t="s">
        <v>24</v>
      </c>
      <c r="C98" s="22" t="s">
        <v>28</v>
      </c>
      <c r="D98" s="27">
        <v>288</v>
      </c>
      <c r="E98" s="57">
        <v>510</v>
      </c>
      <c r="F98" s="21"/>
      <c r="G98" s="20">
        <f t="shared" si="2"/>
        <v>0</v>
      </c>
    </row>
    <row r="99" spans="1:7" ht="20.399999999999999" x14ac:dyDescent="0.3">
      <c r="A99" s="30" t="s">
        <v>31</v>
      </c>
      <c r="B99" s="18" t="s">
        <v>24</v>
      </c>
      <c r="C99" s="22" t="s">
        <v>47</v>
      </c>
      <c r="D99" s="27">
        <v>32</v>
      </c>
      <c r="E99" s="57">
        <v>35</v>
      </c>
      <c r="F99" s="21"/>
      <c r="G99" s="20">
        <f t="shared" si="2"/>
        <v>0</v>
      </c>
    </row>
    <row r="100" spans="1:7" x14ac:dyDescent="0.3">
      <c r="A100" s="32"/>
      <c r="B100" s="18"/>
      <c r="C100" s="19"/>
      <c r="D100" s="27"/>
      <c r="E100" s="43" t="s">
        <v>0</v>
      </c>
      <c r="F100" s="44">
        <f>SUM(F78:F99)</f>
        <v>0</v>
      </c>
      <c r="G100" s="45">
        <f>SUM(G78:G99)</f>
        <v>0</v>
      </c>
    </row>
    <row r="101" spans="1:7" x14ac:dyDescent="0.3">
      <c r="A101" s="60"/>
      <c r="B101" s="60"/>
      <c r="C101" s="60"/>
      <c r="D101" s="28"/>
      <c r="E101" s="5"/>
      <c r="F101" s="4"/>
      <c r="G101" s="4"/>
    </row>
  </sheetData>
  <mergeCells count="8">
    <mergeCell ref="A1:B3"/>
    <mergeCell ref="C1:G2"/>
    <mergeCell ref="C3:G3"/>
    <mergeCell ref="A32:G32"/>
    <mergeCell ref="A5:G5"/>
    <mergeCell ref="A54:G54"/>
    <mergeCell ref="A77:G77"/>
    <mergeCell ref="A101:C101"/>
  </mergeCells>
  <pageMargins left="0.51181102362204722" right="0.51181102362204722" top="0.74803149606299213" bottom="0.74803149606299213" header="0.31496062992125984" footer="0.31496062992125984"/>
  <pageSetup paperSize="9" scale="81" fitToHeight="0" orientation="portrait" r:id="rId1"/>
  <rowBreaks count="1" manualBreakCount="1">
    <brk id="5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a17805</cp:lastModifiedBy>
  <cp:lastPrinted>2026-08-04T11:25:46Z</cp:lastPrinted>
  <dcterms:created xsi:type="dcterms:W3CDTF">2023-02-21T11:08:58Z</dcterms:created>
  <dcterms:modified xsi:type="dcterms:W3CDTF">2026-08-05T07:30:54Z</dcterms:modified>
</cp:coreProperties>
</file>