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min\Downloads\"/>
    </mc:Choice>
  </mc:AlternateContent>
  <xr:revisionPtr revIDLastSave="0" documentId="13_ncr:1_{D23ECEC9-FEE6-4DAC-8BEE-87B48956A3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İLKOKU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9" i="1" l="1"/>
  <c r="E21" i="1" l="1"/>
  <c r="E36" i="1" l="1"/>
  <c r="E38" i="1"/>
  <c r="E39" i="1"/>
  <c r="E37" i="1"/>
  <c r="E81" i="1" l="1"/>
  <c r="E78" i="1" l="1"/>
  <c r="E79" i="1"/>
  <c r="E80" i="1"/>
  <c r="F55" i="1" l="1"/>
  <c r="F25" i="1" l="1"/>
  <c r="E27" i="1"/>
  <c r="E77" i="1" l="1"/>
  <c r="E48" i="1" l="1"/>
  <c r="E49" i="1"/>
  <c r="E47" i="1"/>
  <c r="E13" i="1"/>
  <c r="E75" i="1"/>
  <c r="E76" i="1"/>
  <c r="E74" i="1"/>
  <c r="E70" i="1"/>
  <c r="E71" i="1"/>
  <c r="E72" i="1"/>
  <c r="E66" i="1"/>
  <c r="E67" i="1"/>
  <c r="E68" i="1"/>
  <c r="E65" i="1"/>
  <c r="E60" i="1"/>
  <c r="E61" i="1"/>
  <c r="E62" i="1"/>
  <c r="E59" i="1"/>
  <c r="E51" i="1"/>
  <c r="E52" i="1"/>
  <c r="E42" i="1"/>
  <c r="E43" i="1"/>
  <c r="E44" i="1"/>
  <c r="E41" i="1"/>
  <c r="E35" i="1"/>
  <c r="E32" i="1"/>
  <c r="E33" i="1"/>
  <c r="E31" i="1"/>
  <c r="E19" i="1"/>
  <c r="E14" i="1"/>
  <c r="E15" i="1"/>
  <c r="E16" i="1"/>
  <c r="E17" i="1"/>
  <c r="E18" i="1"/>
  <c r="E20" i="1"/>
  <c r="E22" i="1"/>
  <c r="E23" i="1"/>
  <c r="F23" i="1" s="1"/>
  <c r="E24" i="1"/>
  <c r="E11" i="1"/>
  <c r="E4" i="1" l="1"/>
  <c r="E5" i="1"/>
  <c r="E6" i="1"/>
  <c r="E7" i="1"/>
  <c r="E8" i="1"/>
  <c r="E9" i="1"/>
  <c r="E10" i="1"/>
  <c r="E3" i="1"/>
  <c r="F60" i="1" l="1"/>
  <c r="F42" i="1"/>
  <c r="F41" i="1" l="1"/>
  <c r="F43" i="1"/>
  <c r="F44" i="1"/>
  <c r="F51" i="1"/>
  <c r="F52" i="1"/>
  <c r="F59" i="1"/>
  <c r="F61" i="1"/>
  <c r="F62" i="1"/>
  <c r="F65" i="1"/>
  <c r="F66" i="1"/>
  <c r="F67" i="1"/>
  <c r="F68" i="1"/>
  <c r="F70" i="1"/>
  <c r="F71" i="1"/>
  <c r="F72" i="1"/>
  <c r="F74" i="1"/>
  <c r="F75" i="1"/>
  <c r="F76" i="1"/>
  <c r="F4" i="1"/>
  <c r="F5" i="1"/>
  <c r="F6" i="1"/>
  <c r="F7" i="1"/>
  <c r="F8" i="1"/>
  <c r="F9" i="1"/>
  <c r="F10" i="1"/>
  <c r="F11" i="1"/>
  <c r="F3" i="1"/>
  <c r="F32" i="1"/>
  <c r="F33" i="1"/>
  <c r="F24" i="1"/>
  <c r="F22" i="1"/>
  <c r="F21" i="1"/>
  <c r="F19" i="1"/>
  <c r="F17" i="1"/>
  <c r="F20" i="1"/>
  <c r="F16" i="1"/>
  <c r="F18" i="1"/>
  <c r="F14" i="1"/>
  <c r="F15" i="1"/>
  <c r="F31" i="1"/>
  <c r="F35" i="1"/>
</calcChain>
</file>

<file path=xl/sharedStrings.xml><?xml version="1.0" encoding="utf-8"?>
<sst xmlns="http://schemas.openxmlformats.org/spreadsheetml/2006/main" count="129" uniqueCount="83">
  <si>
    <t>S</t>
  </si>
  <si>
    <t>ISBN</t>
  </si>
  <si>
    <t>SAYFA SAYISI</t>
  </si>
  <si>
    <t>LİSTE SATIŞ FİYATI</t>
  </si>
  <si>
    <t>4. SINIF ÖĞRETEN YAPRAK TEST</t>
  </si>
  <si>
    <t>1.SINIF MASAL ve ÖYKÜLERLE OKUDUĞUMU ANLIYORUM</t>
  </si>
  <si>
    <t>4.SINIF ENGLISH WOORBOOK GRADE 4</t>
  </si>
  <si>
    <t>4.SINIF ENGLISH PRATİCE BOOK GRADE 4</t>
  </si>
  <si>
    <t>3.SINIF MASAL ve ÖYKÜLERLE OKUDUĞUMU ANLIYORUM</t>
  </si>
  <si>
    <t>3.SINIF ENGLISH  WOORBOOK GRADE 3</t>
  </si>
  <si>
    <t>2.SINIF MASAL ve ÖYKÜLERLE OKUDUĞUMU ANLIYORUM</t>
  </si>
  <si>
    <t>2.SINIF HAMDİ'NİN ŞİİR DEFTERİ</t>
  </si>
  <si>
    <t>3.SINIF HAMDİ'NİN ŞİİR DEFTERİ</t>
  </si>
  <si>
    <t>2.SINIF 7/24 HAFTA SONU ETKİNLİKLER</t>
  </si>
  <si>
    <t>3.SINIF 7/24 HAFTA SONU ETKİNLİKLER</t>
  </si>
  <si>
    <t>4.SINIF 7/24 HAFTA SONU ETKİNLİKLER</t>
  </si>
  <si>
    <t>2.SINIF 7/24 GENEL DEĞERLENDİRME FASİKÜLÜ</t>
  </si>
  <si>
    <t>3.SINIF 7/24 GENEL DEĞERLENDİRME FASİKÜLÜ</t>
  </si>
  <si>
    <t>4.SINIF 7/24 GENEL DEĞERLENDİRME FASİKÜLÜ</t>
  </si>
  <si>
    <t>4.SINIF 7/24 TAM ÖĞRENME FASİKÜL TAM SET</t>
  </si>
  <si>
    <t>2.SINIF 7/24 TAM ÖĞRENME FASİKÜL TAM SET</t>
  </si>
  <si>
    <t>4.SINIF YENİ NESİL PAKET DENEME 6'LI (OPTİK FORMLU)</t>
  </si>
  <si>
    <t>4.SINIF PROF. MATİ İLE EĞLENCELİ MATEMATİK KONU ANLATIMI (10 FASİKÜL)</t>
  </si>
  <si>
    <t>3.SINIF PROF. MATİ İLE EĞLENCELİ MATEMATİK KONU ANLATIMI (6 FASİKÜL)</t>
  </si>
  <si>
    <t>2.SINIF PROF. MATİ İLE EĞLENCELİ MATEMATİK KONU ANLATIMI (6 FASİKÜL)</t>
  </si>
  <si>
    <t>7/24 TAM ÖĞRENME SETLERİ</t>
  </si>
  <si>
    <t>3.SINIF 7/24 TAM ÖĞRENME FASİKÜL TAM SET</t>
  </si>
  <si>
    <t>ULTRA SORU BANKALARI</t>
  </si>
  <si>
    <t>EĞLENCELİ MATEMATİK</t>
  </si>
  <si>
    <t>PAKET DENEMELER</t>
  </si>
  <si>
    <t>1.SINIF ÜRÜNLERİ</t>
  </si>
  <si>
    <t>YAPRAK TESTLER</t>
  </si>
  <si>
    <t>MASAL VE ÖYKÜLERLE OKUDUĞUMU ANLIYORUM</t>
  </si>
  <si>
    <t>ETKİNLİKLER ATASÖZLERİ DEYİMLER VE HAMDİ'NİN ŞİİR DEFTERİ</t>
  </si>
  <si>
    <t>ETKİNLİKLERLE ATASÖZLERİ ve DEYİMLER 1.SEVİYE</t>
  </si>
  <si>
    <t>ETKİNLİKLERLE ATASÖZLERİ ve DEYİMLER 2.SEVİYE</t>
  </si>
  <si>
    <t>ENGLISH PRATİCE BOOK VE  WOORBOOK</t>
  </si>
  <si>
    <t xml:space="preserve">TEMEL DERSLER SORU BANKASI </t>
  </si>
  <si>
    <t xml:space="preserve">3.SINIF ULTRA MATEMATİK SORU BANKASI </t>
  </si>
  <si>
    <r>
      <t xml:space="preserve">4.SINIF ULTRA MATEMATİK SORU BANKASI </t>
    </r>
    <r>
      <rPr>
        <b/>
        <sz val="10"/>
        <color theme="1"/>
        <rFont val="Calibri"/>
        <family val="2"/>
        <charset val="162"/>
        <scheme val="minor"/>
      </rPr>
      <t xml:space="preserve"> </t>
    </r>
  </si>
  <si>
    <t xml:space="preserve">2.SINIF ULTRA PARAGRAF YENİ NESİL  SORU BANKASI </t>
  </si>
  <si>
    <t>BASKIDA</t>
  </si>
  <si>
    <t xml:space="preserve">3.SINIF ULTRA FEN BİLİMLERİ YENİ NESİL  SORU BANKASI </t>
  </si>
  <si>
    <t xml:space="preserve">4.SINIF ULTRA FEN BİLİMLERİ YENİ NESİL  SORU BANKASI </t>
  </si>
  <si>
    <t xml:space="preserve">4.SINIF ULTRA PROBLEMLER YENİ NESİL  SORU BANKASI </t>
  </si>
  <si>
    <t xml:space="preserve">2.SINIF ULTRA TÜRKÇE DİLBİLGİSİ YENİ NESİL  SORU BANKASI </t>
  </si>
  <si>
    <t xml:space="preserve">3.SINIF ULTRA TÜRKÇE DİLBİLGİSİ YENİ NESİL  SORU BANKASI </t>
  </si>
  <si>
    <t xml:space="preserve">4.SINIF ULTRA TÜRKÇE DİLBİLGİSİ YENİ NESİL  SORU BANKASI </t>
  </si>
  <si>
    <t>4.SINIF ULTRA GEOMETRİ KONU ANLATIMLI SORU BANKASI</t>
  </si>
  <si>
    <t>3. SINIF TEMEL DERSLER SORU BANKASI           STOKLARLA SINIRLI</t>
  </si>
  <si>
    <t xml:space="preserve">2.SINIF ULTRA MATEMATİK SORU BANKASI </t>
  </si>
  <si>
    <t>HAFTANIN ANALİZİ 36X36</t>
  </si>
  <si>
    <t>978-625-7893-83-1</t>
  </si>
  <si>
    <t>978-625-7893-84-8</t>
  </si>
  <si>
    <t>2.SINIF HAFTANIN ANALİZİ 36X36</t>
  </si>
  <si>
    <t>3.SINIF HAFTANIN ANALİZİ 36X36</t>
  </si>
  <si>
    <t>4.SINIF HAFTANIN ANALİZİ 36X36</t>
  </si>
  <si>
    <t xml:space="preserve">LİSTE SATIŞ FİYATI </t>
  </si>
  <si>
    <t xml:space="preserve">4.SINIF DİN KÜLTÜRÜ VE AHLAK BİLGİSİ </t>
  </si>
  <si>
    <r>
      <t xml:space="preserve">1.SINIF TÜM DERSLER ETKİNLİKLİ SORU BANKASI                  </t>
    </r>
    <r>
      <rPr>
        <b/>
        <sz val="10"/>
        <color rgb="FF002060"/>
        <rFont val="Calibri"/>
        <family val="2"/>
        <charset val="162"/>
        <scheme val="minor"/>
      </rPr>
      <t>YENİ BASKI</t>
    </r>
  </si>
  <si>
    <r>
      <t xml:space="preserve">1.SINIF ANALİZ TÜM DERSLER SORU BANKASI                      </t>
    </r>
    <r>
      <rPr>
        <b/>
        <sz val="10"/>
        <color rgb="FF002060"/>
        <rFont val="Calibri"/>
        <family val="2"/>
        <charset val="162"/>
        <scheme val="minor"/>
      </rPr>
      <t xml:space="preserve"> YENİ BASKI</t>
    </r>
  </si>
  <si>
    <t>11 TEMMUZ  2025 TARİHİ  İTİBARİYLE GEÇERLİ FİYAT LİSTEMİZ</t>
  </si>
  <si>
    <r>
      <t xml:space="preserve">2.SINIF DOLU DOLU PROBLEMLER                    </t>
    </r>
    <r>
      <rPr>
        <b/>
        <sz val="10"/>
        <color rgb="FF7030A0"/>
        <rFont val="Calibri"/>
        <family val="2"/>
        <charset val="162"/>
        <scheme val="minor"/>
      </rPr>
      <t xml:space="preserve"> (YENİ ÜRÜN)</t>
    </r>
  </si>
  <si>
    <t>3.SINIF DOLU DOLU PROBLEMLER</t>
  </si>
  <si>
    <t>978-625-5869-02-9</t>
  </si>
  <si>
    <t>DOLU DOLU DEFTER</t>
  </si>
  <si>
    <t>978-625-5869-06-7</t>
  </si>
  <si>
    <t>2.SINIF DOLU DOLU TÜM DERSLER DEFTERİM</t>
  </si>
  <si>
    <t>3.SINIF PÜF NOKTASI PARAGRAF SORU BANKASI</t>
  </si>
  <si>
    <t>4.SINIF PÜF NOKTASI PARAGRAF SORU BANKASI</t>
  </si>
  <si>
    <t>1.SINIF 7/24 TAM ÖĞRNME SETİ 2.DÖNEM (10 PARÇA)</t>
  </si>
  <si>
    <t>1.SINIF ULTRA PROBLEMLER</t>
  </si>
  <si>
    <t>20 GÜNDE HIZLI OKUMA</t>
  </si>
  <si>
    <t>OKU ANLA EĞLEN ÖĞREN 1.SINIF</t>
  </si>
  <si>
    <t>2.SINIF TÜM DERSLER SORU BANKASI (GENİŞ EBAT) YENİ</t>
  </si>
  <si>
    <t>4.SINIF TÜM DERSLER SORU BANKASI (GENİŞ EBAT) YENİ</t>
  </si>
  <si>
    <t>1.SINIF YENİ NESİL PAKET DENEME 3'LÜ (OPTİK FORMLU)    BİTTİ</t>
  </si>
  <si>
    <t>2.SINIF YENİ NESİL PAKET DENEME 6'LI (OPTİK FORMLU)     BİTTİ</t>
  </si>
  <si>
    <t>3.SINIF ÖĞRETEN YAPRAK TEST                  BİTTİ</t>
  </si>
  <si>
    <t xml:space="preserve">4.SINIF MASAL ve ÖYKÜLERLE OKUDUĞUMU ANLIYORUM         BİTTİ </t>
  </si>
  <si>
    <t>3.SINIF YENİ NESİL PAKET DENEME 6'LI (OPTİK FORMLU)   BİTTİ</t>
  </si>
  <si>
    <t>1.SINIF YENİ NESİL PAKET DENEME 3'LÜ (OPTİK FORMLU)   BİTTİ</t>
  </si>
  <si>
    <t>4.SINIF PROJE OKULLARINA HAZIRLIK SETİ (6 PARÇA ULTRA+6 LI PAKET DENEME)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</si>
</sst>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₺&quot;;[Red]#,##0.00\ &quot;₺&quot;"/>
    <numFmt numFmtId="166" formatCode="0;[Red]0"/>
    <numFmt numFmtId="167" formatCode="&quot;₺&quot;#,##0.00;[Red]&quot;₺&quot;#,##0.00"/>
    <numFmt numFmtId="168" formatCode="[$-41F]d\ mmmm\ yyyy;@"/>
  </numFmts>
  <fonts count="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charset val="162"/>
      <scheme val="minor"/>
    </font>
    <font>
      <b/>
      <sz val="10"/>
      <color rgb="FF00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0"/>
      <color rgb="FF002060"/>
      <name val="Calibri"/>
      <family val="2"/>
      <charset val="162"/>
      <scheme val="minor"/>
    </font>
    <font>
      <b/>
      <sz val="10"/>
      <color rgb="FF7030A0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readingOrder="1"/>
    </xf>
    <xf numFmtId="0" fontId="2" fillId="2" borderId="1" xfId="0" applyFont="1" applyFill="1" applyBorder="1" applyAlignment="1">
      <alignment horizontal="center" vertical="center" readingOrder="1"/>
    </xf>
    <xf numFmtId="0" fontId="2" fillId="2" borderId="1" xfId="0" applyFont="1" applyFill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readingOrder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" fontId="3" fillId="4" borderId="1" xfId="1" applyNumberFormat="1" applyFont="1" applyFill="1" applyBorder="1" applyAlignment="1">
      <alignment horizontal="center" vertical="center" readingOrder="1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166" fontId="5" fillId="0" borderId="1" xfId="0" applyNumberFormat="1" applyFont="1" applyBorder="1"/>
    <xf numFmtId="164" fontId="2" fillId="2" borderId="2" xfId="0" applyNumberFormat="1" applyFont="1" applyFill="1" applyBorder="1" applyAlignment="1">
      <alignment horizontal="center" vertical="center" wrapText="1"/>
    </xf>
    <xf numFmtId="167" fontId="4" fillId="0" borderId="0" xfId="0" applyNumberFormat="1" applyFont="1"/>
    <xf numFmtId="0" fontId="5" fillId="0" borderId="0" xfId="0" applyFont="1"/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5" fillId="3" borderId="1" xfId="0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 vertical="center" wrapText="1"/>
    </xf>
    <xf numFmtId="168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164" fontId="4" fillId="2" borderId="9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0</xdr:rowOff>
    </xdr:from>
    <xdr:ext cx="2114551" cy="745293"/>
    <xdr:pic>
      <xdr:nvPicPr>
        <xdr:cNvPr id="2" name="Resim 1">
          <a:extLst>
            <a:ext uri="{FF2B5EF4-FFF2-40B4-BE49-F238E27FC236}">
              <a16:creationId xmlns:a16="http://schemas.microsoft.com/office/drawing/2014/main" id="{C0DFA127-1425-4D84-B754-0949E89AE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0" y="0"/>
          <a:ext cx="2114551" cy="74529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3"/>
  <sheetViews>
    <sheetView tabSelected="1" topLeftCell="A2" zoomScaleNormal="100" workbookViewId="0">
      <selection activeCell="F2" sqref="E1:F1048576"/>
    </sheetView>
  </sheetViews>
  <sheetFormatPr defaultColWidth="9.109375" defaultRowHeight="17.25" customHeight="1" x14ac:dyDescent="0.3"/>
  <cols>
    <col min="1" max="1" width="3.5546875" style="14" bestFit="1" customWidth="1"/>
    <col min="2" max="2" width="17.33203125" style="13" customWidth="1"/>
    <col min="3" max="3" width="61.109375" style="13" customWidth="1"/>
    <col min="4" max="4" width="9" style="13" customWidth="1"/>
    <col min="5" max="5" width="16.5546875" style="17" customWidth="1"/>
    <col min="6" max="6" width="7.6640625" style="13" hidden="1" customWidth="1"/>
    <col min="7" max="16384" width="9.109375" style="13"/>
  </cols>
  <sheetData>
    <row r="1" spans="1:6" ht="58.5" customHeight="1" thickBot="1" x14ac:dyDescent="0.35">
      <c r="A1" s="30" t="s">
        <v>61</v>
      </c>
      <c r="B1" s="30"/>
      <c r="C1" s="30"/>
      <c r="D1" s="30"/>
      <c r="E1" s="30"/>
    </row>
    <row r="2" spans="1:6" ht="36" customHeight="1" thickBot="1" x14ac:dyDescent="0.35">
      <c r="A2" s="1" t="s">
        <v>0</v>
      </c>
      <c r="B2" s="2" t="s">
        <v>1</v>
      </c>
      <c r="C2" s="3" t="s">
        <v>25</v>
      </c>
      <c r="D2" s="4" t="s">
        <v>2</v>
      </c>
      <c r="E2" s="5" t="s">
        <v>3</v>
      </c>
    </row>
    <row r="3" spans="1:6" ht="15" thickBot="1" x14ac:dyDescent="0.35">
      <c r="A3" s="6">
        <v>1</v>
      </c>
      <c r="B3" s="7"/>
      <c r="C3" s="18" t="s">
        <v>20</v>
      </c>
      <c r="D3" s="28">
        <v>976</v>
      </c>
      <c r="E3" s="29" t="e">
        <f>#REF!*2.5</f>
        <v>#REF!</v>
      </c>
      <c r="F3" s="23" t="e">
        <f t="shared" ref="F3:F11" si="0">E3*0.6</f>
        <v>#REF!</v>
      </c>
    </row>
    <row r="4" spans="1:6" ht="17.25" customHeight="1" thickBot="1" x14ac:dyDescent="0.35">
      <c r="A4" s="6">
        <v>2</v>
      </c>
      <c r="B4" s="7">
        <v>9786057769145</v>
      </c>
      <c r="C4" s="8" t="s">
        <v>13</v>
      </c>
      <c r="D4" s="9">
        <v>144</v>
      </c>
      <c r="E4" s="25" t="e">
        <f>#REF!*2.5</f>
        <v>#REF!</v>
      </c>
      <c r="F4" s="23" t="e">
        <f t="shared" si="0"/>
        <v>#REF!</v>
      </c>
    </row>
    <row r="5" spans="1:6" ht="17.25" customHeight="1" thickBot="1" x14ac:dyDescent="0.35">
      <c r="A5" s="6">
        <v>3</v>
      </c>
      <c r="B5" s="7">
        <v>9786057769763</v>
      </c>
      <c r="C5" s="8" t="s">
        <v>16</v>
      </c>
      <c r="D5" s="9">
        <v>128</v>
      </c>
      <c r="E5" s="25" t="e">
        <f>#REF!*2.5</f>
        <v>#REF!</v>
      </c>
      <c r="F5" s="23" t="e">
        <f t="shared" si="0"/>
        <v>#REF!</v>
      </c>
    </row>
    <row r="6" spans="1:6" ht="17.25" customHeight="1" thickBot="1" x14ac:dyDescent="0.35">
      <c r="A6" s="6">
        <v>4</v>
      </c>
      <c r="B6" s="21"/>
      <c r="C6" s="18" t="s">
        <v>26</v>
      </c>
      <c r="D6" s="28">
        <v>912</v>
      </c>
      <c r="E6" s="29" t="e">
        <f>#REF!*2.5</f>
        <v>#REF!</v>
      </c>
      <c r="F6" s="23" t="e">
        <f t="shared" si="0"/>
        <v>#REF!</v>
      </c>
    </row>
    <row r="7" spans="1:6" customFormat="1" ht="17.25" customHeight="1" thickBot="1" x14ac:dyDescent="0.35">
      <c r="A7" s="6">
        <v>5</v>
      </c>
      <c r="B7" s="7">
        <v>9786057769152</v>
      </c>
      <c r="C7" s="8" t="s">
        <v>14</v>
      </c>
      <c r="D7" s="9">
        <v>144</v>
      </c>
      <c r="E7" s="25" t="e">
        <f>#REF!*2.5</f>
        <v>#REF!</v>
      </c>
      <c r="F7" s="23" t="e">
        <f t="shared" si="0"/>
        <v>#REF!</v>
      </c>
    </row>
    <row r="8" spans="1:6" ht="17.25" customHeight="1" thickBot="1" x14ac:dyDescent="0.35">
      <c r="A8" s="6">
        <v>6</v>
      </c>
      <c r="B8" s="7">
        <v>9786057769787</v>
      </c>
      <c r="C8" s="8" t="s">
        <v>17</v>
      </c>
      <c r="D8" s="6">
        <v>128</v>
      </c>
      <c r="E8" s="25" t="e">
        <f>#REF!*2.5</f>
        <v>#REF!</v>
      </c>
      <c r="F8" s="23" t="e">
        <f t="shared" si="0"/>
        <v>#REF!</v>
      </c>
    </row>
    <row r="9" spans="1:6" ht="17.25" customHeight="1" thickBot="1" x14ac:dyDescent="0.35">
      <c r="A9" s="6">
        <v>7</v>
      </c>
      <c r="B9" s="21"/>
      <c r="C9" s="18" t="s">
        <v>19</v>
      </c>
      <c r="D9" s="28">
        <v>976</v>
      </c>
      <c r="E9" s="29" t="e">
        <f>#REF!*2.5</f>
        <v>#REF!</v>
      </c>
      <c r="F9" s="23" t="e">
        <f t="shared" si="0"/>
        <v>#REF!</v>
      </c>
    </row>
    <row r="10" spans="1:6" ht="17.25" customHeight="1" thickBot="1" x14ac:dyDescent="0.35">
      <c r="A10" s="6">
        <v>8</v>
      </c>
      <c r="B10" s="7">
        <v>9786057769169</v>
      </c>
      <c r="C10" s="8" t="s">
        <v>15</v>
      </c>
      <c r="D10" s="9">
        <v>144</v>
      </c>
      <c r="E10" s="25" t="e">
        <f>#REF!*2.5</f>
        <v>#REF!</v>
      </c>
      <c r="F10" s="23" t="e">
        <f t="shared" si="0"/>
        <v>#REF!</v>
      </c>
    </row>
    <row r="11" spans="1:6" ht="17.25" customHeight="1" thickBot="1" x14ac:dyDescent="0.35">
      <c r="A11" s="6">
        <v>9</v>
      </c>
      <c r="B11" s="7">
        <v>9786057769770</v>
      </c>
      <c r="C11" s="8" t="s">
        <v>18</v>
      </c>
      <c r="D11" s="6">
        <v>128</v>
      </c>
      <c r="E11" s="25" t="e">
        <f>#REF!*2.5</f>
        <v>#REF!</v>
      </c>
      <c r="F11" s="23" t="e">
        <f t="shared" si="0"/>
        <v>#REF!</v>
      </c>
    </row>
    <row r="12" spans="1:6" ht="29.25" customHeight="1" thickBot="1" x14ac:dyDescent="0.35">
      <c r="A12" s="1" t="s">
        <v>0</v>
      </c>
      <c r="B12" s="2" t="s">
        <v>1</v>
      </c>
      <c r="C12" s="3" t="s">
        <v>27</v>
      </c>
      <c r="D12" s="4" t="s">
        <v>2</v>
      </c>
      <c r="E12" s="22" t="s">
        <v>3</v>
      </c>
      <c r="F12" s="23"/>
    </row>
    <row r="13" spans="1:6" ht="17.25" customHeight="1" thickBot="1" x14ac:dyDescent="0.35">
      <c r="A13" s="6">
        <v>1</v>
      </c>
      <c r="B13" s="20">
        <v>9786057769978</v>
      </c>
      <c r="C13" s="18" t="s">
        <v>50</v>
      </c>
      <c r="D13" s="19">
        <v>128</v>
      </c>
      <c r="E13" s="25" t="e">
        <f>#REF!*2.5</f>
        <v>#REF!</v>
      </c>
      <c r="F13" s="23"/>
    </row>
    <row r="14" spans="1:6" ht="17.25" customHeight="1" thickBot="1" x14ac:dyDescent="0.35">
      <c r="A14" s="6">
        <v>2</v>
      </c>
      <c r="B14" s="21">
        <v>9786057769961</v>
      </c>
      <c r="C14" s="18" t="s">
        <v>38</v>
      </c>
      <c r="D14" s="19">
        <v>160</v>
      </c>
      <c r="E14" s="25" t="e">
        <f>#REF!*2.5</f>
        <v>#REF!</v>
      </c>
      <c r="F14" s="23" t="e">
        <f t="shared" ref="F14:F25" si="1">E14*0.6</f>
        <v>#REF!</v>
      </c>
    </row>
    <row r="15" spans="1:6" ht="17.25" customHeight="1" thickBot="1" x14ac:dyDescent="0.35">
      <c r="A15" s="6">
        <v>3</v>
      </c>
      <c r="B15" s="21">
        <v>9786057769954</v>
      </c>
      <c r="C15" s="18" t="s">
        <v>39</v>
      </c>
      <c r="D15" s="19">
        <v>176</v>
      </c>
      <c r="E15" s="25" t="e">
        <f>#REF!*2.5</f>
        <v>#REF!</v>
      </c>
      <c r="F15" s="23" t="e">
        <f t="shared" si="1"/>
        <v>#REF!</v>
      </c>
    </row>
    <row r="16" spans="1:6" ht="17.25" customHeight="1" thickBot="1" x14ac:dyDescent="0.35">
      <c r="A16" s="6">
        <v>4</v>
      </c>
      <c r="B16" s="21">
        <v>9786257893541</v>
      </c>
      <c r="C16" s="18" t="s">
        <v>48</v>
      </c>
      <c r="D16" s="19">
        <v>208</v>
      </c>
      <c r="E16" s="25" t="e">
        <f>#REF!*2.5</f>
        <v>#REF!</v>
      </c>
      <c r="F16" s="23" t="e">
        <f t="shared" si="1"/>
        <v>#REF!</v>
      </c>
    </row>
    <row r="17" spans="1:6" ht="17.25" customHeight="1" thickBot="1" x14ac:dyDescent="0.35">
      <c r="A17" s="6">
        <v>5</v>
      </c>
      <c r="B17" s="21">
        <v>9786257893374</v>
      </c>
      <c r="C17" s="18" t="s">
        <v>40</v>
      </c>
      <c r="D17" s="19">
        <v>96</v>
      </c>
      <c r="E17" s="25" t="e">
        <f>#REF!*2.5</f>
        <v>#REF!</v>
      </c>
      <c r="F17" s="23" t="e">
        <f t="shared" si="1"/>
        <v>#REF!</v>
      </c>
    </row>
    <row r="18" spans="1:6" ht="17.25" customHeight="1" thickBot="1" x14ac:dyDescent="0.35">
      <c r="A18" s="6">
        <v>6</v>
      </c>
      <c r="B18" s="21">
        <v>9786257893381</v>
      </c>
      <c r="C18" s="18" t="s">
        <v>68</v>
      </c>
      <c r="D18" s="19">
        <v>112</v>
      </c>
      <c r="E18" s="25" t="e">
        <f>#REF!*2.5</f>
        <v>#REF!</v>
      </c>
      <c r="F18" s="23" t="e">
        <f t="shared" si="1"/>
        <v>#REF!</v>
      </c>
    </row>
    <row r="19" spans="1:6" ht="17.25" customHeight="1" thickBot="1" x14ac:dyDescent="0.35">
      <c r="A19" s="6">
        <v>7</v>
      </c>
      <c r="B19" s="21">
        <v>9786257893367</v>
      </c>
      <c r="C19" s="18" t="s">
        <v>69</v>
      </c>
      <c r="D19" s="19">
        <v>128</v>
      </c>
      <c r="E19" s="25" t="e">
        <f>#REF!*2.5</f>
        <v>#REF!</v>
      </c>
      <c r="F19" s="23" t="e">
        <f t="shared" si="1"/>
        <v>#REF!</v>
      </c>
    </row>
    <row r="20" spans="1:6" ht="17.25" customHeight="1" thickBot="1" x14ac:dyDescent="0.35">
      <c r="A20" s="6">
        <v>8</v>
      </c>
      <c r="B20" s="21">
        <v>9786257893411</v>
      </c>
      <c r="C20" s="18" t="s">
        <v>42</v>
      </c>
      <c r="D20" s="19">
        <v>112</v>
      </c>
      <c r="E20" s="25" t="e">
        <f>#REF!*2.5</f>
        <v>#REF!</v>
      </c>
      <c r="F20" s="23" t="e">
        <f t="shared" si="1"/>
        <v>#REF!</v>
      </c>
    </row>
    <row r="21" spans="1:6" ht="17.25" customHeight="1" thickBot="1" x14ac:dyDescent="0.35">
      <c r="A21" s="6">
        <v>9</v>
      </c>
      <c r="B21" s="21">
        <v>9786257893428</v>
      </c>
      <c r="C21" s="18" t="s">
        <v>43</v>
      </c>
      <c r="D21" s="19">
        <v>128</v>
      </c>
      <c r="E21" s="25" t="e">
        <f>#REF!*2.5</f>
        <v>#REF!</v>
      </c>
      <c r="F21" s="23" t="e">
        <f t="shared" si="1"/>
        <v>#REF!</v>
      </c>
    </row>
    <row r="22" spans="1:6" ht="17.25" customHeight="1" thickBot="1" x14ac:dyDescent="0.35">
      <c r="A22" s="6">
        <v>10</v>
      </c>
      <c r="B22" s="21">
        <v>9786257893442</v>
      </c>
      <c r="C22" s="18" t="s">
        <v>45</v>
      </c>
      <c r="D22" s="19">
        <v>128</v>
      </c>
      <c r="E22" s="25" t="e">
        <f>#REF!*2.5</f>
        <v>#REF!</v>
      </c>
      <c r="F22" s="23" t="e">
        <f t="shared" si="1"/>
        <v>#REF!</v>
      </c>
    </row>
    <row r="23" spans="1:6" ht="17.25" customHeight="1" thickBot="1" x14ac:dyDescent="0.35">
      <c r="A23" s="6">
        <v>11</v>
      </c>
      <c r="B23" s="21">
        <v>9786257893459</v>
      </c>
      <c r="C23" s="18" t="s">
        <v>46</v>
      </c>
      <c r="D23" s="19">
        <v>144</v>
      </c>
      <c r="E23" s="25" t="e">
        <f>#REF!*2.5</f>
        <v>#REF!</v>
      </c>
      <c r="F23" s="23" t="e">
        <f t="shared" si="1"/>
        <v>#REF!</v>
      </c>
    </row>
    <row r="24" spans="1:6" ht="17.25" customHeight="1" thickBot="1" x14ac:dyDescent="0.35">
      <c r="A24" s="6">
        <v>12</v>
      </c>
      <c r="B24" s="21">
        <v>9786257893466</v>
      </c>
      <c r="C24" s="18" t="s">
        <v>47</v>
      </c>
      <c r="D24" s="19">
        <v>160</v>
      </c>
      <c r="E24" s="25" t="e">
        <f>#REF!*2.5</f>
        <v>#REF!</v>
      </c>
      <c r="F24" s="23" t="e">
        <f t="shared" si="1"/>
        <v>#REF!</v>
      </c>
    </row>
    <row r="25" spans="1:6" ht="17.25" customHeight="1" thickBot="1" x14ac:dyDescent="0.35">
      <c r="A25" s="6">
        <v>13</v>
      </c>
      <c r="B25" s="21">
        <v>9786257893718</v>
      </c>
      <c r="C25" s="18" t="s">
        <v>44</v>
      </c>
      <c r="D25" s="19">
        <v>192</v>
      </c>
      <c r="E25" s="25">
        <v>249</v>
      </c>
      <c r="F25" s="23">
        <f t="shared" si="1"/>
        <v>149.4</v>
      </c>
    </row>
    <row r="26" spans="1:6" ht="17.25" customHeight="1" thickBot="1" x14ac:dyDescent="0.35">
      <c r="A26" s="6">
        <v>14</v>
      </c>
      <c r="B26" s="21">
        <v>9786257893282</v>
      </c>
      <c r="C26" s="18" t="s">
        <v>58</v>
      </c>
      <c r="D26" s="19">
        <v>80</v>
      </c>
      <c r="E26" s="25">
        <v>120</v>
      </c>
      <c r="F26" s="23"/>
    </row>
    <row r="27" spans="1:6" ht="17.25" customHeight="1" thickBot="1" x14ac:dyDescent="0.35">
      <c r="A27" s="6">
        <v>15</v>
      </c>
      <c r="B27" s="21">
        <v>9786255869012</v>
      </c>
      <c r="C27" s="18" t="s">
        <v>62</v>
      </c>
      <c r="D27" s="19">
        <v>144</v>
      </c>
      <c r="E27" s="25" t="e">
        <f>#REF!*2.5</f>
        <v>#REF!</v>
      </c>
      <c r="F27" s="23"/>
    </row>
    <row r="28" spans="1:6" ht="17.25" customHeight="1" thickBot="1" x14ac:dyDescent="0.35">
      <c r="A28" s="6">
        <v>16</v>
      </c>
      <c r="B28" s="21"/>
      <c r="C28" s="18" t="s">
        <v>63</v>
      </c>
      <c r="D28" s="19"/>
      <c r="E28" s="25" t="s">
        <v>41</v>
      </c>
      <c r="F28" s="23"/>
    </row>
    <row r="29" spans="1:6" ht="17.25" customHeight="1" thickBot="1" x14ac:dyDescent="0.35">
      <c r="A29" s="6">
        <v>17</v>
      </c>
      <c r="B29" s="21"/>
      <c r="C29" s="18" t="s">
        <v>82</v>
      </c>
      <c r="D29" s="19"/>
      <c r="E29" s="25" t="e">
        <f>#REF!*2.5</f>
        <v>#REF!</v>
      </c>
      <c r="F29" s="23"/>
    </row>
    <row r="30" spans="1:6" ht="39" customHeight="1" thickBot="1" x14ac:dyDescent="0.35">
      <c r="A30" s="1" t="s">
        <v>0</v>
      </c>
      <c r="B30" s="2" t="s">
        <v>1</v>
      </c>
      <c r="C30" s="3" t="s">
        <v>28</v>
      </c>
      <c r="D30" s="4" t="s">
        <v>2</v>
      </c>
      <c r="E30" s="5" t="s">
        <v>3</v>
      </c>
      <c r="F30" s="23"/>
    </row>
    <row r="31" spans="1:6" ht="17.25" customHeight="1" thickBot="1" x14ac:dyDescent="0.35">
      <c r="A31" s="6">
        <v>1</v>
      </c>
      <c r="B31" s="10">
        <v>9789944487986</v>
      </c>
      <c r="C31" s="8" t="s">
        <v>24</v>
      </c>
      <c r="D31" s="6">
        <v>256</v>
      </c>
      <c r="E31" s="16" t="e">
        <f>#REF!*2.5</f>
        <v>#REF!</v>
      </c>
      <c r="F31" s="23" t="e">
        <f>E31*0.6</f>
        <v>#REF!</v>
      </c>
    </row>
    <row r="32" spans="1:6" ht="17.25" customHeight="1" thickBot="1" x14ac:dyDescent="0.35">
      <c r="A32" s="6">
        <v>2</v>
      </c>
      <c r="B32" s="10">
        <v>9789944487979</v>
      </c>
      <c r="C32" s="8" t="s">
        <v>23</v>
      </c>
      <c r="D32" s="6">
        <v>264</v>
      </c>
      <c r="E32" s="16" t="e">
        <f>#REF!*2.5</f>
        <v>#REF!</v>
      </c>
      <c r="F32" s="23" t="e">
        <f>E32*0.6</f>
        <v>#REF!</v>
      </c>
    </row>
    <row r="33" spans="1:6" ht="17.25" customHeight="1" thickBot="1" x14ac:dyDescent="0.35">
      <c r="A33" s="6">
        <v>3</v>
      </c>
      <c r="B33" s="10">
        <v>9789944487955</v>
      </c>
      <c r="C33" s="8" t="s">
        <v>22</v>
      </c>
      <c r="D33" s="6">
        <v>320</v>
      </c>
      <c r="E33" s="16" t="e">
        <f>#REF!*2.5</f>
        <v>#REF!</v>
      </c>
      <c r="F33" s="23" t="e">
        <f>E33*0.6</f>
        <v>#REF!</v>
      </c>
    </row>
    <row r="34" spans="1:6" ht="39" customHeight="1" thickBot="1" x14ac:dyDescent="0.35">
      <c r="A34" s="1" t="s">
        <v>0</v>
      </c>
      <c r="B34" s="2" t="s">
        <v>1</v>
      </c>
      <c r="C34" s="3" t="s">
        <v>37</v>
      </c>
      <c r="D34" s="4" t="s">
        <v>2</v>
      </c>
      <c r="E34" s="5" t="s">
        <v>3</v>
      </c>
      <c r="F34" s="23"/>
    </row>
    <row r="35" spans="1:6" ht="17.25" customHeight="1" thickBot="1" x14ac:dyDescent="0.35">
      <c r="A35" s="6">
        <v>1</v>
      </c>
      <c r="B35" s="7">
        <v>9786257893930</v>
      </c>
      <c r="C35" s="8" t="s">
        <v>60</v>
      </c>
      <c r="D35" s="6">
        <v>127</v>
      </c>
      <c r="E35" s="16" t="e">
        <f>#REF!*2.5</f>
        <v>#REF!</v>
      </c>
      <c r="F35" s="23" t="e">
        <f>E35*0.6</f>
        <v>#REF!</v>
      </c>
    </row>
    <row r="36" spans="1:6" ht="17.25" customHeight="1" thickBot="1" x14ac:dyDescent="0.35">
      <c r="A36" s="6">
        <v>2</v>
      </c>
      <c r="B36" s="7">
        <v>9786257893947</v>
      </c>
      <c r="C36" s="8" t="s">
        <v>59</v>
      </c>
      <c r="D36" s="6">
        <v>160</v>
      </c>
      <c r="E36" s="16" t="e">
        <f>#REF!*2.5</f>
        <v>#REF!</v>
      </c>
      <c r="F36" s="23"/>
    </row>
    <row r="37" spans="1:6" ht="17.25" customHeight="1" thickBot="1" x14ac:dyDescent="0.35">
      <c r="A37" s="6">
        <v>3</v>
      </c>
      <c r="B37" s="7">
        <v>9786255869098</v>
      </c>
      <c r="C37" s="8" t="s">
        <v>74</v>
      </c>
      <c r="D37" s="6">
        <v>224</v>
      </c>
      <c r="E37" s="16" t="e">
        <f>#REF!*2.5</f>
        <v>#REF!</v>
      </c>
      <c r="F37" s="23"/>
    </row>
    <row r="38" spans="1:6" ht="17.25" customHeight="1" thickBot="1" x14ac:dyDescent="0.35">
      <c r="A38" s="6">
        <v>4</v>
      </c>
      <c r="B38" s="7">
        <v>9786257893046</v>
      </c>
      <c r="C38" s="8" t="s">
        <v>49</v>
      </c>
      <c r="D38" s="6">
        <v>272</v>
      </c>
      <c r="E38" s="16" t="e">
        <f>#REF!*2.5</f>
        <v>#REF!</v>
      </c>
      <c r="F38" s="23"/>
    </row>
    <row r="39" spans="1:6" ht="17.25" customHeight="1" thickBot="1" x14ac:dyDescent="0.35">
      <c r="A39" s="6">
        <v>5</v>
      </c>
      <c r="B39" s="7">
        <v>9786255869074</v>
      </c>
      <c r="C39" s="8" t="s">
        <v>75</v>
      </c>
      <c r="D39" s="6">
        <v>288</v>
      </c>
      <c r="E39" s="16" t="e">
        <f>#REF!*2.5</f>
        <v>#REF!</v>
      </c>
      <c r="F39" s="23"/>
    </row>
    <row r="40" spans="1:6" ht="39" customHeight="1" thickBot="1" x14ac:dyDescent="0.35">
      <c r="A40" s="1" t="s">
        <v>0</v>
      </c>
      <c r="B40" s="2" t="s">
        <v>1</v>
      </c>
      <c r="C40" s="3" t="s">
        <v>29</v>
      </c>
      <c r="D40" s="4" t="s">
        <v>2</v>
      </c>
      <c r="E40" s="5" t="s">
        <v>3</v>
      </c>
      <c r="F40" s="23"/>
    </row>
    <row r="41" spans="1:6" ht="17.25" customHeight="1" thickBot="1" x14ac:dyDescent="0.35">
      <c r="A41" s="11">
        <v>1</v>
      </c>
      <c r="B41" s="20">
        <v>9786057769985</v>
      </c>
      <c r="C41" s="18" t="s">
        <v>76</v>
      </c>
      <c r="D41" s="19">
        <v>48</v>
      </c>
      <c r="E41" s="16" t="e">
        <f>#REF!*2.5</f>
        <v>#REF!</v>
      </c>
      <c r="F41" s="23" t="e">
        <f>E41*0.6</f>
        <v>#REF!</v>
      </c>
    </row>
    <row r="42" spans="1:6" ht="17.25" customHeight="1" thickBot="1" x14ac:dyDescent="0.35">
      <c r="A42" s="6">
        <v>2</v>
      </c>
      <c r="B42" s="7">
        <v>9786257893336</v>
      </c>
      <c r="C42" s="8" t="s">
        <v>77</v>
      </c>
      <c r="D42" s="9">
        <v>96</v>
      </c>
      <c r="E42" s="16" t="e">
        <f>#REF!*2.5</f>
        <v>#REF!</v>
      </c>
      <c r="F42" s="23" t="e">
        <f>E42*0.6</f>
        <v>#REF!</v>
      </c>
    </row>
    <row r="43" spans="1:6" ht="17.25" customHeight="1" thickBot="1" x14ac:dyDescent="0.35">
      <c r="A43" s="6">
        <v>3</v>
      </c>
      <c r="B43" s="7">
        <v>9786257893343</v>
      </c>
      <c r="C43" s="8" t="s">
        <v>80</v>
      </c>
      <c r="D43" s="6">
        <v>96</v>
      </c>
      <c r="E43" s="16" t="e">
        <f>#REF!*2.5</f>
        <v>#REF!</v>
      </c>
      <c r="F43" s="23" t="e">
        <f>E43*0.6</f>
        <v>#REF!</v>
      </c>
    </row>
    <row r="44" spans="1:6" ht="17.25" customHeight="1" thickBot="1" x14ac:dyDescent="0.35">
      <c r="A44" s="11">
        <v>4</v>
      </c>
      <c r="B44" s="7">
        <v>9786257893350</v>
      </c>
      <c r="C44" s="8" t="s">
        <v>21</v>
      </c>
      <c r="D44" s="6">
        <v>96</v>
      </c>
      <c r="E44" s="16" t="e">
        <f>#REF!*2.5</f>
        <v>#REF!</v>
      </c>
      <c r="F44" s="23" t="e">
        <f>E44*0.6</f>
        <v>#REF!</v>
      </c>
    </row>
    <row r="45" spans="1:6" ht="17.25" customHeight="1" x14ac:dyDescent="0.3">
      <c r="A45" s="39" t="s">
        <v>0</v>
      </c>
      <c r="B45" s="31" t="s">
        <v>1</v>
      </c>
      <c r="C45" s="33" t="s">
        <v>51</v>
      </c>
      <c r="D45" s="35" t="s">
        <v>2</v>
      </c>
      <c r="E45" s="37" t="s">
        <v>57</v>
      </c>
      <c r="F45" s="23"/>
    </row>
    <row r="46" spans="1:6" ht="17.25" customHeight="1" thickBot="1" x14ac:dyDescent="0.35">
      <c r="A46" s="40"/>
      <c r="B46" s="32"/>
      <c r="C46" s="34"/>
      <c r="D46" s="36"/>
      <c r="E46" s="38"/>
      <c r="F46" s="23"/>
    </row>
    <row r="47" spans="1:6" ht="17.25" customHeight="1" thickBot="1" x14ac:dyDescent="0.35">
      <c r="A47" s="26">
        <v>1</v>
      </c>
      <c r="B47" s="20" t="s">
        <v>64</v>
      </c>
      <c r="C47" s="27" t="s">
        <v>54</v>
      </c>
      <c r="D47" s="19">
        <v>288</v>
      </c>
      <c r="E47" s="16" t="e">
        <f>#REF!*2.5</f>
        <v>#REF!</v>
      </c>
      <c r="F47" s="23"/>
    </row>
    <row r="48" spans="1:6" ht="17.25" customHeight="1" thickBot="1" x14ac:dyDescent="0.35">
      <c r="A48" s="26">
        <v>2</v>
      </c>
      <c r="B48" s="20" t="s">
        <v>52</v>
      </c>
      <c r="C48" s="27" t="s">
        <v>55</v>
      </c>
      <c r="D48" s="19">
        <v>288</v>
      </c>
      <c r="E48" s="16" t="e">
        <f>#REF!*2.5</f>
        <v>#REF!</v>
      </c>
      <c r="F48" s="23"/>
    </row>
    <row r="49" spans="1:6" ht="17.25" customHeight="1" thickBot="1" x14ac:dyDescent="0.35">
      <c r="A49" s="26">
        <v>3</v>
      </c>
      <c r="B49" s="20" t="s">
        <v>53</v>
      </c>
      <c r="C49" s="27" t="s">
        <v>56</v>
      </c>
      <c r="D49" s="19">
        <v>288</v>
      </c>
      <c r="E49" s="16" t="e">
        <f>#REF!*2.5</f>
        <v>#REF!</v>
      </c>
      <c r="F49" s="23"/>
    </row>
    <row r="50" spans="1:6" ht="39" customHeight="1" thickBot="1" x14ac:dyDescent="0.35">
      <c r="A50" s="1" t="s">
        <v>0</v>
      </c>
      <c r="B50" s="2" t="s">
        <v>1</v>
      </c>
      <c r="C50" s="3" t="s">
        <v>31</v>
      </c>
      <c r="D50" s="4" t="s">
        <v>2</v>
      </c>
      <c r="E50" s="5" t="s">
        <v>3</v>
      </c>
      <c r="F50" s="23"/>
    </row>
    <row r="51" spans="1:6" ht="17.25" customHeight="1" thickBot="1" x14ac:dyDescent="0.35">
      <c r="A51" s="11">
        <v>1</v>
      </c>
      <c r="B51" s="7">
        <v>9786052331514</v>
      </c>
      <c r="C51" s="8" t="s">
        <v>78</v>
      </c>
      <c r="D51" s="6">
        <v>144</v>
      </c>
      <c r="E51" s="15" t="e">
        <f>#REF!*2.5</f>
        <v>#REF!</v>
      </c>
      <c r="F51" s="23" t="e">
        <f>E51*0.6</f>
        <v>#REF!</v>
      </c>
    </row>
    <row r="52" spans="1:6" ht="17.25" customHeight="1" thickBot="1" x14ac:dyDescent="0.35">
      <c r="A52" s="11">
        <v>2</v>
      </c>
      <c r="B52" s="7">
        <v>9789944487535</v>
      </c>
      <c r="C52" s="8" t="s">
        <v>4</v>
      </c>
      <c r="D52" s="6">
        <v>144</v>
      </c>
      <c r="E52" s="15" t="e">
        <f>#REF!*2.5</f>
        <v>#REF!</v>
      </c>
      <c r="F52" s="23" t="e">
        <f>E52*0.6</f>
        <v>#REF!</v>
      </c>
    </row>
    <row r="53" spans="1:6" ht="17.25" customHeight="1" thickBot="1" x14ac:dyDescent="0.35">
      <c r="A53" s="11"/>
      <c r="B53" s="7"/>
      <c r="C53" s="8"/>
      <c r="D53" s="6"/>
      <c r="E53" s="15"/>
      <c r="F53" s="23"/>
    </row>
    <row r="54" spans="1:6" ht="39" customHeight="1" thickBot="1" x14ac:dyDescent="0.35">
      <c r="A54" s="1" t="s">
        <v>0</v>
      </c>
      <c r="B54" s="2" t="s">
        <v>1</v>
      </c>
      <c r="C54" s="3" t="s">
        <v>65</v>
      </c>
      <c r="D54" s="4" t="s">
        <v>2</v>
      </c>
      <c r="E54" s="5" t="s">
        <v>3</v>
      </c>
      <c r="F54" s="23"/>
    </row>
    <row r="55" spans="1:6" ht="17.25" customHeight="1" thickBot="1" x14ac:dyDescent="0.35">
      <c r="A55" s="11">
        <v>1</v>
      </c>
      <c r="B55" s="7" t="s">
        <v>66</v>
      </c>
      <c r="C55" s="8" t="s">
        <v>67</v>
      </c>
      <c r="D55" s="6">
        <v>288</v>
      </c>
      <c r="E55" s="15">
        <v>325</v>
      </c>
      <c r="F55" s="23">
        <f>E55*0.6</f>
        <v>195</v>
      </c>
    </row>
    <row r="56" spans="1:6" ht="17.25" customHeight="1" thickBot="1" x14ac:dyDescent="0.35">
      <c r="A56" s="11"/>
      <c r="B56" s="7"/>
      <c r="C56" s="8"/>
      <c r="D56" s="6"/>
      <c r="E56" s="15"/>
      <c r="F56" s="23"/>
    </row>
    <row r="57" spans="1:6" ht="17.25" customHeight="1" thickBot="1" x14ac:dyDescent="0.35">
      <c r="A57" s="11"/>
      <c r="B57" s="7"/>
      <c r="C57" s="8"/>
      <c r="D57" s="6"/>
      <c r="E57" s="15"/>
      <c r="F57" s="23"/>
    </row>
    <row r="58" spans="1:6" ht="39" customHeight="1" thickBot="1" x14ac:dyDescent="0.35">
      <c r="A58" s="1" t="s">
        <v>0</v>
      </c>
      <c r="B58" s="2" t="s">
        <v>1</v>
      </c>
      <c r="C58" s="3" t="s">
        <v>32</v>
      </c>
      <c r="D58" s="4" t="s">
        <v>2</v>
      </c>
      <c r="E58" s="5" t="s">
        <v>3</v>
      </c>
      <c r="F58" s="23"/>
    </row>
    <row r="59" spans="1:6" ht="17.25" customHeight="1" thickBot="1" x14ac:dyDescent="0.35">
      <c r="A59" s="11">
        <v>1</v>
      </c>
      <c r="B59" s="7">
        <v>9786052331859</v>
      </c>
      <c r="C59" s="8" t="s">
        <v>5</v>
      </c>
      <c r="D59" s="9">
        <v>80</v>
      </c>
      <c r="E59" s="15" t="e">
        <f>#REF!*2.5</f>
        <v>#REF!</v>
      </c>
      <c r="F59" s="23" t="e">
        <f>E59*0.6</f>
        <v>#REF!</v>
      </c>
    </row>
    <row r="60" spans="1:6" ht="17.25" customHeight="1" thickBot="1" x14ac:dyDescent="0.35">
      <c r="A60" s="11">
        <v>2</v>
      </c>
      <c r="B60" s="7">
        <v>9786052331866</v>
      </c>
      <c r="C60" s="8" t="s">
        <v>10</v>
      </c>
      <c r="D60" s="9">
        <v>80</v>
      </c>
      <c r="E60" s="15" t="e">
        <f>#REF!*2.5</f>
        <v>#REF!</v>
      </c>
      <c r="F60" s="23" t="e">
        <f>E60*0.6</f>
        <v>#REF!</v>
      </c>
    </row>
    <row r="61" spans="1:6" ht="17.25" customHeight="1" thickBot="1" x14ac:dyDescent="0.35">
      <c r="A61" s="11">
        <v>3</v>
      </c>
      <c r="B61" s="12">
        <v>9786052331873</v>
      </c>
      <c r="C61" s="8" t="s">
        <v>8</v>
      </c>
      <c r="D61" s="6">
        <v>80</v>
      </c>
      <c r="E61" s="15" t="e">
        <f>#REF!*2.5</f>
        <v>#REF!</v>
      </c>
      <c r="F61" s="23" t="e">
        <f>E61*0.6</f>
        <v>#REF!</v>
      </c>
    </row>
    <row r="62" spans="1:6" ht="17.25" customHeight="1" thickBot="1" x14ac:dyDescent="0.35">
      <c r="A62" s="11">
        <v>4</v>
      </c>
      <c r="B62" s="7">
        <v>9786052331880</v>
      </c>
      <c r="C62" s="8" t="s">
        <v>79</v>
      </c>
      <c r="D62" s="6">
        <v>80</v>
      </c>
      <c r="E62" s="15" t="e">
        <f>#REF!*2.5</f>
        <v>#REF!</v>
      </c>
      <c r="F62" s="23" t="e">
        <f>E62*0.6</f>
        <v>#REF!</v>
      </c>
    </row>
    <row r="63" spans="1:6" ht="17.25" customHeight="1" thickBot="1" x14ac:dyDescent="0.35">
      <c r="A63" s="11"/>
      <c r="B63" s="7"/>
      <c r="C63" s="8"/>
      <c r="D63" s="6"/>
      <c r="E63" s="15"/>
      <c r="F63" s="23"/>
    </row>
    <row r="64" spans="1:6" ht="39" customHeight="1" thickBot="1" x14ac:dyDescent="0.35">
      <c r="A64" s="1" t="s">
        <v>0</v>
      </c>
      <c r="B64" s="2" t="s">
        <v>1</v>
      </c>
      <c r="C64" s="3" t="s">
        <v>33</v>
      </c>
      <c r="D64" s="4" t="s">
        <v>2</v>
      </c>
      <c r="E64" s="5" t="s">
        <v>3</v>
      </c>
      <c r="F64" s="23"/>
    </row>
    <row r="65" spans="1:6" ht="17.25" customHeight="1" thickBot="1" x14ac:dyDescent="0.35">
      <c r="A65" s="11">
        <v>1</v>
      </c>
      <c r="B65" s="7">
        <v>9786052331828</v>
      </c>
      <c r="C65" s="8" t="s">
        <v>34</v>
      </c>
      <c r="D65" s="9">
        <v>128</v>
      </c>
      <c r="E65" s="15" t="e">
        <f>#REF!*2.5</f>
        <v>#REF!</v>
      </c>
      <c r="F65" s="23" t="e">
        <f>E65*0.6</f>
        <v>#REF!</v>
      </c>
    </row>
    <row r="66" spans="1:6" ht="17.25" customHeight="1" thickBot="1" x14ac:dyDescent="0.35">
      <c r="A66" s="11">
        <v>2</v>
      </c>
      <c r="B66" s="7">
        <v>9786257893299</v>
      </c>
      <c r="C66" s="8" t="s">
        <v>35</v>
      </c>
      <c r="D66" s="6">
        <v>128</v>
      </c>
      <c r="E66" s="15" t="e">
        <f>#REF!*2.5</f>
        <v>#REF!</v>
      </c>
      <c r="F66" s="23" t="e">
        <f>E66*0.6</f>
        <v>#REF!</v>
      </c>
    </row>
    <row r="67" spans="1:6" ht="17.25" customHeight="1" thickBot="1" x14ac:dyDescent="0.35">
      <c r="A67" s="11">
        <v>3</v>
      </c>
      <c r="B67" s="7">
        <v>9786052331842</v>
      </c>
      <c r="C67" s="8" t="s">
        <v>11</v>
      </c>
      <c r="D67" s="9">
        <v>80</v>
      </c>
      <c r="E67" s="15" t="e">
        <f>#REF!*2.5</f>
        <v>#REF!</v>
      </c>
      <c r="F67" s="23" t="e">
        <f>E67*0.6</f>
        <v>#REF!</v>
      </c>
    </row>
    <row r="68" spans="1:6" ht="17.25" customHeight="1" thickBot="1" x14ac:dyDescent="0.35">
      <c r="A68" s="11">
        <v>4</v>
      </c>
      <c r="B68" s="7">
        <v>9786257893114</v>
      </c>
      <c r="C68" s="8" t="s">
        <v>12</v>
      </c>
      <c r="D68" s="6">
        <v>80</v>
      </c>
      <c r="E68" s="15" t="e">
        <f>#REF!*2.5</f>
        <v>#REF!</v>
      </c>
      <c r="F68" s="23" t="e">
        <f>E68*0.6</f>
        <v>#REF!</v>
      </c>
    </row>
    <row r="69" spans="1:6" ht="39" customHeight="1" thickBot="1" x14ac:dyDescent="0.35">
      <c r="A69" s="1" t="s">
        <v>0</v>
      </c>
      <c r="B69" s="2" t="s">
        <v>1</v>
      </c>
      <c r="C69" s="3" t="s">
        <v>36</v>
      </c>
      <c r="D69" s="4" t="s">
        <v>2</v>
      </c>
      <c r="E69" s="5" t="s">
        <v>3</v>
      </c>
      <c r="F69" s="23"/>
    </row>
    <row r="70" spans="1:6" ht="17.25" customHeight="1" thickBot="1" x14ac:dyDescent="0.35">
      <c r="A70" s="11">
        <v>3</v>
      </c>
      <c r="B70" s="7">
        <v>9786054548972</v>
      </c>
      <c r="C70" s="8" t="s">
        <v>7</v>
      </c>
      <c r="D70" s="6">
        <v>168</v>
      </c>
      <c r="E70" s="15" t="e">
        <f>#REF!*2.5</f>
        <v>#REF!</v>
      </c>
      <c r="F70" s="23" t="e">
        <f t="shared" ref="F70:F72" si="2">E70*0.6</f>
        <v>#REF!</v>
      </c>
    </row>
    <row r="71" spans="1:6" ht="17.25" customHeight="1" thickBot="1" x14ac:dyDescent="0.35">
      <c r="A71" s="11">
        <v>5</v>
      </c>
      <c r="B71" s="7">
        <v>9786054548354</v>
      </c>
      <c r="C71" s="8" t="s">
        <v>9</v>
      </c>
      <c r="D71" s="6">
        <v>80</v>
      </c>
      <c r="E71" s="15" t="e">
        <f>#REF!*2.5</f>
        <v>#REF!</v>
      </c>
      <c r="F71" s="23" t="e">
        <f t="shared" si="2"/>
        <v>#REF!</v>
      </c>
    </row>
    <row r="72" spans="1:6" ht="17.25" customHeight="1" thickBot="1" x14ac:dyDescent="0.35">
      <c r="A72" s="11">
        <v>6</v>
      </c>
      <c r="B72" s="10">
        <v>9786054548378</v>
      </c>
      <c r="C72" s="8" t="s">
        <v>6</v>
      </c>
      <c r="D72" s="6">
        <v>80</v>
      </c>
      <c r="E72" s="15" t="e">
        <f>#REF!*2.5</f>
        <v>#REF!</v>
      </c>
      <c r="F72" s="23" t="e">
        <f t="shared" si="2"/>
        <v>#REF!</v>
      </c>
    </row>
    <row r="73" spans="1:6" ht="36" customHeight="1" thickBot="1" x14ac:dyDescent="0.35">
      <c r="A73" s="1" t="s">
        <v>0</v>
      </c>
      <c r="B73" s="2" t="s">
        <v>1</v>
      </c>
      <c r="C73" s="3" t="s">
        <v>30</v>
      </c>
      <c r="D73" s="4" t="s">
        <v>2</v>
      </c>
      <c r="E73" s="5" t="s">
        <v>3</v>
      </c>
      <c r="F73" s="23"/>
    </row>
    <row r="74" spans="1:6" ht="17.25" customHeight="1" thickBot="1" x14ac:dyDescent="0.35">
      <c r="A74" s="11">
        <v>1</v>
      </c>
      <c r="B74" s="7">
        <v>9786052331859</v>
      </c>
      <c r="C74" s="8" t="s">
        <v>5</v>
      </c>
      <c r="D74" s="6">
        <v>80</v>
      </c>
      <c r="E74" s="16" t="e">
        <f>#REF!*2.5</f>
        <v>#REF!</v>
      </c>
      <c r="F74" s="23" t="e">
        <f>E74*0.6</f>
        <v>#REF!</v>
      </c>
    </row>
    <row r="75" spans="1:6" ht="17.25" customHeight="1" thickBot="1" x14ac:dyDescent="0.35">
      <c r="A75" s="11">
        <v>3</v>
      </c>
      <c r="B75" s="7">
        <v>9786257893947</v>
      </c>
      <c r="C75" s="8" t="s">
        <v>59</v>
      </c>
      <c r="D75" s="6">
        <v>160</v>
      </c>
      <c r="E75" s="16" t="e">
        <f>#REF!*2.5</f>
        <v>#REF!</v>
      </c>
      <c r="F75" s="23" t="e">
        <f>E75*0.6</f>
        <v>#REF!</v>
      </c>
    </row>
    <row r="76" spans="1:6" ht="17.25" customHeight="1" thickBot="1" x14ac:dyDescent="0.35">
      <c r="A76" s="11">
        <v>4</v>
      </c>
      <c r="B76" s="7">
        <v>9786257893930</v>
      </c>
      <c r="C76" s="8" t="s">
        <v>60</v>
      </c>
      <c r="D76" s="19">
        <v>127</v>
      </c>
      <c r="E76" s="16" t="e">
        <f>#REF!*2.5</f>
        <v>#REF!</v>
      </c>
      <c r="F76" s="23" t="e">
        <f>E76*0.6</f>
        <v>#REF!</v>
      </c>
    </row>
    <row r="77" spans="1:6" ht="17.25" customHeight="1" thickBot="1" x14ac:dyDescent="0.35">
      <c r="A77" s="11">
        <v>5</v>
      </c>
      <c r="B77" s="20">
        <v>9786057769985</v>
      </c>
      <c r="C77" s="18" t="s">
        <v>81</v>
      </c>
      <c r="D77" s="19">
        <v>48</v>
      </c>
      <c r="E77" s="16" t="e">
        <f>#REF!*2.5</f>
        <v>#REF!</v>
      </c>
      <c r="F77" s="23"/>
    </row>
    <row r="78" spans="1:6" ht="17.25" customHeight="1" thickBot="1" x14ac:dyDescent="0.35">
      <c r="A78" s="11">
        <v>6</v>
      </c>
      <c r="B78" s="20">
        <v>9786257893695</v>
      </c>
      <c r="C78" s="18" t="s">
        <v>70</v>
      </c>
      <c r="D78" s="19"/>
      <c r="E78" s="16" t="e">
        <f>#REF!*2.5</f>
        <v>#REF!</v>
      </c>
      <c r="F78" s="23"/>
    </row>
    <row r="79" spans="1:6" ht="17.25" customHeight="1" thickBot="1" x14ac:dyDescent="0.35">
      <c r="A79" s="11">
        <v>7</v>
      </c>
      <c r="B79" s="20">
        <v>9786257893909</v>
      </c>
      <c r="C79" s="18" t="s">
        <v>71</v>
      </c>
      <c r="D79" s="19">
        <v>48</v>
      </c>
      <c r="E79" s="16" t="e">
        <f>#REF!*2.5</f>
        <v>#REF!</v>
      </c>
      <c r="F79" s="23"/>
    </row>
    <row r="80" spans="1:6" ht="17.25" customHeight="1" thickBot="1" x14ac:dyDescent="0.35">
      <c r="A80" s="11">
        <v>8</v>
      </c>
      <c r="B80" s="20">
        <v>9786257893916</v>
      </c>
      <c r="C80" s="18" t="s">
        <v>72</v>
      </c>
      <c r="D80" s="19">
        <v>80</v>
      </c>
      <c r="E80" s="16" t="e">
        <f>#REF!*2.5</f>
        <v>#REF!</v>
      </c>
      <c r="F80" s="23"/>
    </row>
    <row r="81" spans="1:6" ht="17.25" customHeight="1" thickBot="1" x14ac:dyDescent="0.35">
      <c r="A81" s="11">
        <v>8</v>
      </c>
      <c r="B81" s="20">
        <v>9786255869005</v>
      </c>
      <c r="C81" s="18" t="s">
        <v>73</v>
      </c>
      <c r="D81" s="19">
        <v>64</v>
      </c>
      <c r="E81" s="16" t="e">
        <f>#REF!*2.5</f>
        <v>#REF!</v>
      </c>
      <c r="F81" s="23"/>
    </row>
    <row r="82" spans="1:6" ht="17.25" customHeight="1" x14ac:dyDescent="0.3">
      <c r="A82" s="13"/>
      <c r="E82" s="13"/>
      <c r="F82" s="23"/>
    </row>
    <row r="83" spans="1:6" ht="17.25" customHeight="1" x14ac:dyDescent="0.3">
      <c r="C83" s="24"/>
    </row>
  </sheetData>
  <mergeCells count="6">
    <mergeCell ref="A1:E1"/>
    <mergeCell ref="B45:B46"/>
    <mergeCell ref="C45:C46"/>
    <mergeCell ref="D45:D46"/>
    <mergeCell ref="E45:E46"/>
    <mergeCell ref="A45:A46"/>
  </mergeCells>
  <phoneticPr fontId="6" type="noConversion"/>
  <pageMargins left="0" right="0" top="0" bottom="0" header="0" footer="0"/>
  <pageSetup paperSize="9" scale="7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İLKOKUL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M.EMİN URTEKİN</cp:lastModifiedBy>
  <cp:lastPrinted>2025-07-11T09:02:44Z</cp:lastPrinted>
  <dcterms:created xsi:type="dcterms:W3CDTF">2021-08-22T07:37:13Z</dcterms:created>
  <dcterms:modified xsi:type="dcterms:W3CDTF">2026-09-07T15:36:20Z</dcterms:modified>
</cp:coreProperties>
</file>