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emin\Downloads\"/>
    </mc:Choice>
  </mc:AlternateContent>
  <xr:revisionPtr revIDLastSave="0" documentId="13_ncr:1_{163B4D68-71FD-481C-A872-3512FC7B0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 FİYAT LİSTESİ" sheetId="14" r:id="rId1"/>
    <sheet name="TATİL" sheetId="11" r:id="rId2"/>
  </sheets>
  <definedNames>
    <definedName name="_xlnm.Print_Area" localSheetId="0">'2026 FİYAT LİSTESİ'!$A$1:$E$34</definedName>
    <definedName name="_xlnm.Print_Area" localSheetId="1">TATİL!$A$1:$F$13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7" i="14" l="1"/>
  <c r="E28" i="14"/>
  <c r="E29" i="14"/>
  <c r="E31" i="14"/>
  <c r="E32" i="14"/>
  <c r="E26" i="14"/>
  <c r="E23" i="14"/>
  <c r="E22" i="14"/>
  <c r="E19" i="14"/>
  <c r="E18" i="14"/>
  <c r="E17" i="14"/>
  <c r="E16" i="14"/>
  <c r="E13" i="14"/>
  <c r="E12" i="14"/>
  <c r="E5" i="14"/>
  <c r="E7" i="14"/>
  <c r="E8" i="14"/>
  <c r="E4" i="14"/>
  <c r="F3" i="11"/>
  <c r="F4" i="11"/>
  <c r="F10" i="11"/>
  <c r="F6" i="11"/>
  <c r="F5" i="11"/>
</calcChain>
</file>

<file path=xl/sharedStrings.xml><?xml version="1.0" encoding="utf-8"?>
<sst xmlns="http://schemas.openxmlformats.org/spreadsheetml/2006/main" count="94" uniqueCount="64">
  <si>
    <t>İSKONTO</t>
  </si>
  <si>
    <t xml:space="preserve">1.SINIF </t>
  </si>
  <si>
    <t>4.SINIF</t>
  </si>
  <si>
    <t>SAYFA SAYISI</t>
  </si>
  <si>
    <t>İSKONTOLU FİYAT</t>
  </si>
  <si>
    <t>BARKOD 
NUMARASI</t>
  </si>
  <si>
    <t>LİSTE
 FİYATI</t>
  </si>
  <si>
    <t>1.SINIF OKUMA SETİ</t>
  </si>
  <si>
    <t>MİNİK YILDIZLAR OKUMA-ANLAMA</t>
  </si>
  <si>
    <t>6'LI DENEME</t>
  </si>
  <si>
    <t>TÜM DERSLER SORU BANKASI</t>
  </si>
  <si>
    <t>STANDART SET 7 (MATEMATİK 1-2, TÜRKÇE, HAYAT BİLGİSİ, FEN BİLGİSİ, EV ÖDEVLERİ, OKUMA-ANLAMA)</t>
  </si>
  <si>
    <t>STANDART SET 7 (MATEMATİK 1-2, TÜRKÇE, SOSYAL BİLGİLER, FEN BİLGİSİ, EV ÖDEVLERİ, OKUMA-ANLAMA)</t>
  </si>
  <si>
    <t>978-625-99300-5-3</t>
  </si>
  <si>
    <t>978-625-94090-5-4</t>
  </si>
  <si>
    <t>978-625-99661-3-7</t>
  </si>
  <si>
    <t>978-625-99689-4-0</t>
  </si>
  <si>
    <t>978-625-94090-2-3</t>
  </si>
  <si>
    <t>978-625-94090-0-9</t>
  </si>
  <si>
    <t>978-625-94090-3-0</t>
  </si>
  <si>
    <t>HARİKA BEYİNLER AYLIK FASİKÜL (9 SAYI)</t>
  </si>
  <si>
    <t>978-625-98272-5-4 </t>
  </si>
  <si>
    <t>1.SINIF OKU-ANLA</t>
  </si>
  <si>
    <t>1.SINIF PİRAYE-BULUT HİKAYE SETİ 10LU</t>
  </si>
  <si>
    <t>TÜM DERSLER  SORU BANKASI 1.DÖNEM</t>
  </si>
  <si>
    <t>YAYINLAR
2025-2026</t>
  </si>
  <si>
    <t>1.SINIF EKO OKUMA SETİ (SADECE SES FASİKÜLLERİ YOK)</t>
  </si>
  <si>
    <t xml:space="preserve">2.SINIF YAP BİTİR </t>
  </si>
  <si>
    <t>2.SINIF ÇÖZ BİTİR</t>
  </si>
  <si>
    <t xml:space="preserve">3.SINIF YAP BİTİR </t>
  </si>
  <si>
    <t>3.SINIF ÇÖZ BİTİR</t>
  </si>
  <si>
    <t xml:space="preserve">4.SINIF YAP BİTİR </t>
  </si>
  <si>
    <t>4.SINIF ÇÖZ BİTİR</t>
  </si>
  <si>
    <t>978-625-5986-10-8</t>
  </si>
  <si>
    <t>978-625-5986-13-9</t>
  </si>
  <si>
    <t>978-625-5986-11-5</t>
  </si>
  <si>
    <t>978-625-5986-14-6</t>
  </si>
  <si>
    <t>978-625-5986-12-2</t>
  </si>
  <si>
    <t>978-625-5986-15-3</t>
  </si>
  <si>
    <t>978-625-95017-7-2</t>
  </si>
  <si>
    <t>978-625-98272-6-1</t>
  </si>
  <si>
    <t>978-625-98272-7-8</t>
  </si>
  <si>
    <t>978-625-99661-2-0</t>
  </si>
  <si>
    <t>978-625-99689-5-7</t>
  </si>
  <si>
    <t>978-625-5986-02-3</t>
  </si>
  <si>
    <t xml:space="preserve">2.SINIF </t>
  </si>
  <si>
    <t xml:space="preserve">3.SINIF </t>
  </si>
  <si>
    <t>İNTERNET SATIŞI YASAKTIR….!!!</t>
  </si>
  <si>
    <t>HARİKA BEYİNLER 1. SINIF  2.DÖNEM SETİ</t>
  </si>
  <si>
    <t>HARİKA BEYİNLER TATİLDE 3.SINIF (2025-2026) (3 PARÇA 96 SAYFA)</t>
  </si>
  <si>
    <t>HARİKA BEYİNLER TATİLDE 4.SINIF (2025-2026) (3 PARÇA 112 SAYFA)</t>
  </si>
  <si>
    <t>HARİKA BEYİNLER TATİLDE 2.SINIF (2025-2026) (3 PARÇA 96 SAYFA)</t>
  </si>
  <si>
    <t>HARİKA BEYİNLER TATİLDE 1.SINIF (2025-2026) (6 PARÇA 144 SAYFA)</t>
  </si>
  <si>
    <t>978-625-5986-03-0</t>
  </si>
  <si>
    <t>978-625-5986-04-7</t>
  </si>
  <si>
    <t>978-625-5986-05-4</t>
  </si>
  <si>
    <t>978-625-95295-7-8</t>
  </si>
  <si>
    <t>3.SINIF 6'LI DENEME</t>
  </si>
  <si>
    <t>4.SINIF 6'LI DENEME</t>
  </si>
  <si>
    <t>CEPLİ SUNUM DOSYASI  (KARNE KILIFI YERİNE)</t>
  </si>
  <si>
    <t>SINIF</t>
  </si>
  <si>
    <t>2026 LİSTE FİYATI</t>
  </si>
  <si>
    <r>
      <t xml:space="preserve">HARİKA BEYİNLER AYLIK FASİKÜL (9 SAYI) </t>
    </r>
    <r>
      <rPr>
        <b/>
        <sz val="14"/>
        <color rgb="FFFF0000"/>
        <rFont val="Calibri"/>
        <family val="2"/>
        <charset val="162"/>
        <scheme val="minor"/>
      </rPr>
      <t>(YENİ MÜFREDAT)</t>
    </r>
  </si>
  <si>
    <t>2025 LİSTE
 FİYATI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</si>
</sst>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₺&quot;"/>
    <numFmt numFmtId="165" formatCode="&quot;₺&quot;#,##0.00"/>
  </numFmts>
  <fonts count="23" x14ac:knownFonts="1">
    <font>
      <sz val="10"/>
      <name val="Arial"/>
    </font>
    <font>
      <sz val="11"/>
      <color theme="1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8"/>
      <color theme="1"/>
      <name val="Calibri"/>
      <family val="2"/>
      <charset val="162"/>
      <scheme val="minor"/>
    </font>
    <font>
      <b/>
      <sz val="16"/>
      <name val="Calibri"/>
      <family val="2"/>
      <charset val="162"/>
      <scheme val="minor"/>
    </font>
    <font>
      <b/>
      <i/>
      <u/>
      <sz val="16"/>
      <name val="Calibri"/>
      <family val="2"/>
      <charset val="162"/>
      <scheme val="minor"/>
    </font>
    <font>
      <sz val="14"/>
      <color indexed="8"/>
      <name val="Calibri"/>
      <family val="2"/>
      <scheme val="minor"/>
    </font>
    <font>
      <i/>
      <u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charset val="162"/>
      <scheme val="minor"/>
    </font>
    <font>
      <sz val="16"/>
      <color indexed="8"/>
      <name val="Calibri"/>
      <family val="2"/>
      <charset val="162"/>
      <scheme val="minor"/>
    </font>
    <font>
      <sz val="16"/>
      <color rgb="FF000000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4"/>
      <color indexed="8"/>
      <name val="Calibri"/>
      <family val="2"/>
      <charset val="162"/>
      <scheme val="minor"/>
    </font>
    <font>
      <sz val="14"/>
      <name val="Calibri"/>
      <family val="2"/>
      <charset val="162"/>
      <scheme val="minor"/>
    </font>
    <font>
      <b/>
      <sz val="48"/>
      <color rgb="FFFF0000"/>
      <name val="Calibri"/>
      <family val="2"/>
      <charset val="162"/>
      <scheme val="minor"/>
    </font>
    <font>
      <b/>
      <sz val="16"/>
      <color theme="1"/>
      <name val="Calibri"/>
      <family val="2"/>
      <scheme val="minor"/>
    </font>
    <font>
      <b/>
      <sz val="26"/>
      <color rgb="FFFF0000"/>
      <name val="Calibri"/>
      <family val="2"/>
      <charset val="162"/>
      <scheme val="minor"/>
    </font>
    <font>
      <sz val="16"/>
      <color rgb="FF333333"/>
      <name val="Calibri"/>
      <family val="2"/>
      <charset val="162"/>
      <scheme val="minor"/>
    </font>
    <font>
      <i/>
      <u/>
      <sz val="14"/>
      <color indexed="8"/>
      <name val="Calibri"/>
      <family val="2"/>
      <charset val="162"/>
      <scheme val="minor"/>
    </font>
    <font>
      <b/>
      <sz val="14"/>
      <color rgb="FFFF000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9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1" fontId="4" fillId="3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1" fontId="11" fillId="0" borderId="0" xfId="0" applyNumberFormat="1" applyFont="1" applyAlignment="1">
      <alignment vertical="center"/>
    </xf>
    <xf numFmtId="0" fontId="11" fillId="0" borderId="1" xfId="0" applyFont="1" applyBorder="1"/>
    <xf numFmtId="0" fontId="11" fillId="4" borderId="1" xfId="0" applyFont="1" applyFill="1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3" fillId="0" borderId="1" xfId="0" applyFont="1" applyBorder="1"/>
    <xf numFmtId="0" fontId="8" fillId="2" borderId="1" xfId="0" applyFont="1" applyFill="1" applyBorder="1" applyAlignment="1">
      <alignment horizontal="center" vertical="center"/>
    </xf>
    <xf numFmtId="1" fontId="14" fillId="0" borderId="1" xfId="0" applyNumberFormat="1" applyFont="1" applyBorder="1" applyAlignment="1">
      <alignment vertical="center"/>
    </xf>
    <xf numFmtId="1" fontId="12" fillId="0" borderId="1" xfId="0" applyNumberFormat="1" applyFont="1" applyBorder="1" applyAlignment="1">
      <alignment vertical="center"/>
    </xf>
    <xf numFmtId="1" fontId="13" fillId="0" borderId="1" xfId="0" applyNumberFormat="1" applyFont="1" applyBorder="1" applyAlignment="1">
      <alignment vertical="center"/>
    </xf>
    <xf numFmtId="0" fontId="20" fillId="0" borderId="1" xfId="0" applyFont="1" applyBorder="1"/>
    <xf numFmtId="1" fontId="4" fillId="3" borderId="8" xfId="0" applyNumberFormat="1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7" fillId="0" borderId="11" xfId="0" applyNumberFormat="1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1" fillId="4" borderId="10" xfId="0" applyFont="1" applyFill="1" applyBorder="1"/>
    <xf numFmtId="164" fontId="21" fillId="0" borderId="11" xfId="0" applyNumberFormat="1" applyFont="1" applyBorder="1" applyAlignment="1">
      <alignment horizontal="center" vertical="center"/>
    </xf>
    <xf numFmtId="164" fontId="21" fillId="0" borderId="1" xfId="0" applyNumberFormat="1" applyFont="1" applyBorder="1" applyAlignment="1">
      <alignment horizontal="center" vertical="center"/>
    </xf>
    <xf numFmtId="1" fontId="4" fillId="3" borderId="7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 wrapText="1"/>
    </xf>
    <xf numFmtId="165" fontId="16" fillId="3" borderId="1" xfId="0" applyNumberFormat="1" applyFont="1" applyFill="1" applyBorder="1" applyAlignment="1">
      <alignment horizontal="center" vertical="center"/>
    </xf>
    <xf numFmtId="164" fontId="15" fillId="3" borderId="1" xfId="0" applyNumberFormat="1" applyFont="1" applyFill="1" applyBorder="1" applyAlignment="1">
      <alignment horizontal="center" vertical="center"/>
    </xf>
    <xf numFmtId="165" fontId="16" fillId="3" borderId="0" xfId="0" applyNumberFormat="1" applyFont="1" applyFill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/>
    </xf>
    <xf numFmtId="1" fontId="17" fillId="0" borderId="0" xfId="0" applyNumberFormat="1" applyFont="1" applyAlignment="1">
      <alignment horizontal="center" vertical="center"/>
    </xf>
    <xf numFmtId="1" fontId="19" fillId="0" borderId="12" xfId="0" applyNumberFormat="1" applyFont="1" applyBorder="1" applyAlignment="1">
      <alignment horizontal="center" vertical="center"/>
    </xf>
    <xf numFmtId="1" fontId="19" fillId="0" borderId="13" xfId="0" applyNumberFormat="1" applyFont="1" applyBorder="1" applyAlignment="1">
      <alignment horizontal="center" vertical="center"/>
    </xf>
    <xf numFmtId="1" fontId="19" fillId="0" borderId="14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CCFF"/>
      <color rgb="FFFFCCCC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152400</xdr:rowOff>
    </xdr:from>
    <xdr:to>
      <xdr:col>3</xdr:col>
      <xdr:colOff>249767</xdr:colOff>
      <xdr:row>0</xdr:row>
      <xdr:rowOff>1724025</xdr:rowOff>
    </xdr:to>
    <xdr:pic>
      <xdr:nvPicPr>
        <xdr:cNvPr id="2" name="Resim 2">
          <a:extLst>
            <a:ext uri="{FF2B5EF4-FFF2-40B4-BE49-F238E27FC236}">
              <a16:creationId xmlns:a16="http://schemas.microsoft.com/office/drawing/2014/main" id="{2076BAF1-D01C-4D4B-9D9F-226094EFE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152400"/>
          <a:ext cx="5707592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152400</xdr:rowOff>
    </xdr:from>
    <xdr:to>
      <xdr:col>3</xdr:col>
      <xdr:colOff>143934</xdr:colOff>
      <xdr:row>0</xdr:row>
      <xdr:rowOff>1724025</xdr:rowOff>
    </xdr:to>
    <xdr:pic>
      <xdr:nvPicPr>
        <xdr:cNvPr id="2" name="Resim 2">
          <a:extLst>
            <a:ext uri="{FF2B5EF4-FFF2-40B4-BE49-F238E27FC236}">
              <a16:creationId xmlns:a16="http://schemas.microsoft.com/office/drawing/2014/main" id="{EAF75D6B-A911-41F8-8C2A-6E3F56A2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152400"/>
          <a:ext cx="571500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E59FD-BD06-4961-8D4F-00AD10C36445}">
  <dimension ref="A1:E34"/>
  <sheetViews>
    <sheetView tabSelected="1" view="pageBreakPreview" topLeftCell="A27" zoomScale="90" zoomScaleNormal="90" zoomScaleSheetLayoutView="90" workbookViewId="0">
      <selection activeCell="G5" sqref="G5"/>
    </sheetView>
  </sheetViews>
  <sheetFormatPr defaultRowHeight="21" x14ac:dyDescent="0.3"/>
  <cols>
    <col min="1" max="1" width="27.88671875" style="17" customWidth="1"/>
    <col min="2" max="2" width="12.109375" style="12" customWidth="1"/>
    <col min="3" max="3" width="76.44140625" style="1" customWidth="1"/>
    <col min="4" max="4" width="18.88671875" style="2" customWidth="1"/>
    <col min="5" max="5" width="14.5546875" style="45" customWidth="1"/>
  </cols>
  <sheetData>
    <row r="1" spans="1:5" ht="140.25" customHeight="1" thickBot="1" x14ac:dyDescent="0.35">
      <c r="A1" s="52"/>
      <c r="B1" s="52"/>
      <c r="C1" s="52"/>
      <c r="D1" s="52"/>
    </row>
    <row r="2" spans="1:5" ht="61.5" customHeight="1" thickTop="1" x14ac:dyDescent="0.25">
      <c r="A2" s="15" t="s">
        <v>5</v>
      </c>
      <c r="B2" s="3" t="s">
        <v>3</v>
      </c>
      <c r="C2" s="4" t="s">
        <v>25</v>
      </c>
      <c r="D2" s="4" t="s">
        <v>63</v>
      </c>
      <c r="E2" s="5" t="s">
        <v>61</v>
      </c>
    </row>
    <row r="3" spans="1:5" ht="30" customHeight="1" x14ac:dyDescent="0.25">
      <c r="A3" s="21"/>
      <c r="B3" s="22"/>
      <c r="C3" s="20" t="s">
        <v>1</v>
      </c>
      <c r="D3" s="22"/>
      <c r="E3" s="44"/>
    </row>
    <row r="4" spans="1:5" ht="30" customHeight="1" x14ac:dyDescent="0.25">
      <c r="A4" s="24" t="s">
        <v>39</v>
      </c>
      <c r="B4" s="11">
        <v>832</v>
      </c>
      <c r="C4" s="6" t="s">
        <v>7</v>
      </c>
      <c r="D4" s="46">
        <v>1100</v>
      </c>
      <c r="E4" s="48">
        <f>D4*1.15</f>
        <v>1265</v>
      </c>
    </row>
    <row r="5" spans="1:5" ht="30" customHeight="1" x14ac:dyDescent="0.25">
      <c r="A5" s="16" t="s">
        <v>13</v>
      </c>
      <c r="B5" s="11">
        <v>48</v>
      </c>
      <c r="C5" s="6" t="s">
        <v>22</v>
      </c>
      <c r="D5" s="46">
        <v>100</v>
      </c>
      <c r="E5" s="48">
        <f>D5*1.15</f>
        <v>114.99999999999999</v>
      </c>
    </row>
    <row r="6" spans="1:5" ht="30" customHeight="1" x14ac:dyDescent="0.25">
      <c r="A6" s="16" t="s">
        <v>14</v>
      </c>
      <c r="B6" s="11">
        <v>80</v>
      </c>
      <c r="C6" s="14" t="s">
        <v>48</v>
      </c>
      <c r="D6" s="46">
        <v>450</v>
      </c>
      <c r="E6" s="49">
        <v>450</v>
      </c>
    </row>
    <row r="7" spans="1:5" ht="30" customHeight="1" x14ac:dyDescent="0.4">
      <c r="A7" s="18" t="s">
        <v>44</v>
      </c>
      <c r="B7" s="11">
        <v>176</v>
      </c>
      <c r="C7" s="25" t="s">
        <v>23</v>
      </c>
      <c r="D7" s="46">
        <v>180</v>
      </c>
      <c r="E7" s="48">
        <f>D7*1.15</f>
        <v>206.99999999999997</v>
      </c>
    </row>
    <row r="8" spans="1:5" ht="30" customHeight="1" x14ac:dyDescent="0.4">
      <c r="A8" s="19"/>
      <c r="B8" s="8">
        <v>528</v>
      </c>
      <c r="C8" s="6" t="s">
        <v>26</v>
      </c>
      <c r="D8" s="46">
        <v>800</v>
      </c>
      <c r="E8" s="48">
        <f>D8*1.15</f>
        <v>919.99999999999989</v>
      </c>
    </row>
    <row r="9" spans="1:5" ht="30" customHeight="1" thickBot="1" x14ac:dyDescent="0.45">
      <c r="A9" s="19" t="s">
        <v>53</v>
      </c>
      <c r="B9" s="8"/>
      <c r="C9" s="6" t="s">
        <v>52</v>
      </c>
      <c r="D9" s="46">
        <v>175</v>
      </c>
      <c r="E9" s="49">
        <v>175</v>
      </c>
    </row>
    <row r="10" spans="1:5" ht="45.75" customHeight="1" thickTop="1" x14ac:dyDescent="0.25">
      <c r="A10" s="26"/>
      <c r="B10" s="26"/>
      <c r="C10" s="27" t="s">
        <v>45</v>
      </c>
      <c r="D10" s="4" t="s">
        <v>63</v>
      </c>
      <c r="E10" s="47" t="s">
        <v>61</v>
      </c>
    </row>
    <row r="11" spans="1:5" ht="30" customHeight="1" x14ac:dyDescent="0.4">
      <c r="A11" s="28" t="s">
        <v>21</v>
      </c>
      <c r="B11" s="8">
        <v>1400</v>
      </c>
      <c r="C11" s="6" t="s">
        <v>20</v>
      </c>
      <c r="D11" s="13">
        <v>1210</v>
      </c>
      <c r="E11" s="48">
        <v>1400</v>
      </c>
    </row>
    <row r="12" spans="1:5" ht="30" customHeight="1" x14ac:dyDescent="0.4">
      <c r="A12" s="18" t="s">
        <v>33</v>
      </c>
      <c r="B12" s="8">
        <v>296</v>
      </c>
      <c r="C12" s="6" t="s">
        <v>27</v>
      </c>
      <c r="D12" s="13">
        <v>340</v>
      </c>
      <c r="E12" s="50">
        <f>D12*1.15</f>
        <v>390.99999999999994</v>
      </c>
    </row>
    <row r="13" spans="1:5" ht="30" customHeight="1" x14ac:dyDescent="0.4">
      <c r="A13" s="18" t="s">
        <v>34</v>
      </c>
      <c r="B13" s="8">
        <v>296</v>
      </c>
      <c r="C13" s="6" t="s">
        <v>28</v>
      </c>
      <c r="D13" s="13">
        <v>340</v>
      </c>
      <c r="E13" s="50">
        <f>D13*1.15</f>
        <v>390.99999999999994</v>
      </c>
    </row>
    <row r="14" spans="1:5" ht="30" customHeight="1" thickBot="1" x14ac:dyDescent="0.45">
      <c r="A14" s="18" t="s">
        <v>54</v>
      </c>
      <c r="B14" s="8"/>
      <c r="C14" s="6" t="s">
        <v>51</v>
      </c>
      <c r="D14" s="13">
        <v>117.5</v>
      </c>
      <c r="E14" s="51">
        <v>117.5</v>
      </c>
    </row>
    <row r="15" spans="1:5" ht="63.6" thickTop="1" x14ac:dyDescent="0.25">
      <c r="A15" s="26"/>
      <c r="B15" s="26"/>
      <c r="C15" s="29" t="s">
        <v>46</v>
      </c>
      <c r="D15" s="4" t="s">
        <v>63</v>
      </c>
      <c r="E15" s="5" t="s">
        <v>61</v>
      </c>
    </row>
    <row r="16" spans="1:5" ht="36" x14ac:dyDescent="0.25">
      <c r="A16" s="30" t="s">
        <v>43</v>
      </c>
      <c r="B16" s="9">
        <v>1056</v>
      </c>
      <c r="C16" s="10" t="s">
        <v>11</v>
      </c>
      <c r="D16" s="13">
        <v>967.68000000000006</v>
      </c>
      <c r="E16" s="48">
        <f>D16*1.15</f>
        <v>1112.8319999999999</v>
      </c>
    </row>
    <row r="17" spans="1:5" ht="30" customHeight="1" x14ac:dyDescent="0.25">
      <c r="A17" s="16" t="s">
        <v>15</v>
      </c>
      <c r="B17" s="8">
        <v>80</v>
      </c>
      <c r="C17" s="6" t="s">
        <v>8</v>
      </c>
      <c r="D17" s="13">
        <v>25</v>
      </c>
      <c r="E17" s="48">
        <f>D17*1.15</f>
        <v>28.749999999999996</v>
      </c>
    </row>
    <row r="18" spans="1:5" ht="30" customHeight="1" x14ac:dyDescent="0.25">
      <c r="A18" s="16" t="s">
        <v>16</v>
      </c>
      <c r="B18" s="8">
        <v>96</v>
      </c>
      <c r="C18" s="6" t="s">
        <v>9</v>
      </c>
      <c r="D18" s="13">
        <v>134.4</v>
      </c>
      <c r="E18" s="48">
        <f>D18*1.15</f>
        <v>154.56</v>
      </c>
    </row>
    <row r="19" spans="1:5" ht="30" customHeight="1" x14ac:dyDescent="0.25">
      <c r="A19" s="16" t="s">
        <v>17</v>
      </c>
      <c r="B19" s="8">
        <v>296</v>
      </c>
      <c r="C19" s="6" t="s">
        <v>10</v>
      </c>
      <c r="D19" s="13">
        <v>322.56</v>
      </c>
      <c r="E19" s="48">
        <f>D19*1.15</f>
        <v>370.94399999999996</v>
      </c>
    </row>
    <row r="20" spans="1:5" ht="30" customHeight="1" x14ac:dyDescent="0.25">
      <c r="A20" s="31" t="s">
        <v>40</v>
      </c>
      <c r="B20" s="8">
        <v>1400</v>
      </c>
      <c r="C20" s="6" t="s">
        <v>20</v>
      </c>
      <c r="D20" s="13">
        <v>1210</v>
      </c>
      <c r="E20" s="48">
        <v>1400</v>
      </c>
    </row>
    <row r="21" spans="1:5" ht="30" customHeight="1" x14ac:dyDescent="0.25">
      <c r="A21" s="31" t="s">
        <v>40</v>
      </c>
      <c r="B21" s="8">
        <v>1400</v>
      </c>
      <c r="C21" s="6" t="s">
        <v>62</v>
      </c>
      <c r="D21" s="13">
        <v>1210</v>
      </c>
      <c r="E21" s="48">
        <v>1400</v>
      </c>
    </row>
    <row r="22" spans="1:5" ht="30" customHeight="1" x14ac:dyDescent="0.25">
      <c r="A22" s="31" t="s">
        <v>35</v>
      </c>
      <c r="B22" s="8">
        <v>288</v>
      </c>
      <c r="C22" s="6" t="s">
        <v>29</v>
      </c>
      <c r="D22" s="13">
        <v>340</v>
      </c>
      <c r="E22" s="48">
        <f>D22*1.15</f>
        <v>390.99999999999994</v>
      </c>
    </row>
    <row r="23" spans="1:5" ht="30" customHeight="1" x14ac:dyDescent="0.4">
      <c r="A23" s="19" t="s">
        <v>36</v>
      </c>
      <c r="B23" s="8">
        <v>296</v>
      </c>
      <c r="C23" s="6" t="s">
        <v>30</v>
      </c>
      <c r="D23" s="13">
        <v>340</v>
      </c>
      <c r="E23" s="48">
        <f>D23*1.15</f>
        <v>390.99999999999994</v>
      </c>
    </row>
    <row r="24" spans="1:5" ht="30" customHeight="1" thickBot="1" x14ac:dyDescent="0.45">
      <c r="A24" s="18" t="s">
        <v>55</v>
      </c>
      <c r="B24" s="8"/>
      <c r="C24" s="6" t="s">
        <v>49</v>
      </c>
      <c r="D24" s="13">
        <v>117.5</v>
      </c>
      <c r="E24" s="51">
        <v>117.5</v>
      </c>
    </row>
    <row r="25" spans="1:5" ht="63.6" thickTop="1" x14ac:dyDescent="0.25">
      <c r="A25" s="26"/>
      <c r="B25" s="26"/>
      <c r="C25" s="29" t="s">
        <v>2</v>
      </c>
      <c r="D25" s="4" t="s">
        <v>63</v>
      </c>
      <c r="E25" s="47" t="s">
        <v>61</v>
      </c>
    </row>
    <row r="26" spans="1:5" ht="36" x14ac:dyDescent="0.25">
      <c r="A26" s="32" t="s">
        <v>42</v>
      </c>
      <c r="B26" s="9">
        <v>1040</v>
      </c>
      <c r="C26" s="10" t="s">
        <v>12</v>
      </c>
      <c r="D26" s="13">
        <v>967.68000000000006</v>
      </c>
      <c r="E26" s="48">
        <f>D26*1.15</f>
        <v>1112.8319999999999</v>
      </c>
    </row>
    <row r="27" spans="1:5" x14ac:dyDescent="0.25">
      <c r="A27" s="32"/>
      <c r="B27" s="9"/>
      <c r="C27" s="6" t="s">
        <v>8</v>
      </c>
      <c r="D27" s="13">
        <v>25</v>
      </c>
      <c r="E27" s="48">
        <f>D27*1.15</f>
        <v>28.749999999999996</v>
      </c>
    </row>
    <row r="28" spans="1:5" ht="30" customHeight="1" x14ac:dyDescent="0.25">
      <c r="A28" s="16" t="s">
        <v>18</v>
      </c>
      <c r="B28" s="8">
        <v>96</v>
      </c>
      <c r="C28" s="6" t="s">
        <v>9</v>
      </c>
      <c r="D28" s="13">
        <v>134.4</v>
      </c>
      <c r="E28" s="48">
        <f>D28*1.15</f>
        <v>154.56</v>
      </c>
    </row>
    <row r="29" spans="1:5" ht="30" customHeight="1" x14ac:dyDescent="0.25">
      <c r="A29" s="16" t="s">
        <v>19</v>
      </c>
      <c r="B29" s="8">
        <v>240</v>
      </c>
      <c r="C29" s="6" t="s">
        <v>24</v>
      </c>
      <c r="D29" s="13">
        <v>295.68</v>
      </c>
      <c r="E29" s="48">
        <f>D29*1.15</f>
        <v>340.03199999999998</v>
      </c>
    </row>
    <row r="30" spans="1:5" ht="30" customHeight="1" x14ac:dyDescent="0.25">
      <c r="A30" s="16" t="s">
        <v>41</v>
      </c>
      <c r="B30" s="8">
        <v>1400</v>
      </c>
      <c r="C30" s="6" t="s">
        <v>20</v>
      </c>
      <c r="D30" s="13">
        <v>1210</v>
      </c>
      <c r="E30" s="48">
        <v>1400</v>
      </c>
    </row>
    <row r="31" spans="1:5" ht="30" customHeight="1" x14ac:dyDescent="0.4">
      <c r="A31" s="18" t="s">
        <v>37</v>
      </c>
      <c r="B31" s="8">
        <v>296</v>
      </c>
      <c r="C31" s="6" t="s">
        <v>31</v>
      </c>
      <c r="D31" s="13">
        <v>340</v>
      </c>
      <c r="E31" s="48">
        <f>D31*1.15</f>
        <v>390.99999999999994</v>
      </c>
    </row>
    <row r="32" spans="1:5" ht="30" customHeight="1" x14ac:dyDescent="0.4">
      <c r="A32" s="18" t="s">
        <v>38</v>
      </c>
      <c r="B32" s="8">
        <v>296</v>
      </c>
      <c r="C32" s="6" t="s">
        <v>32</v>
      </c>
      <c r="D32" s="13">
        <v>340</v>
      </c>
      <c r="E32" s="48">
        <f>D32*1.15</f>
        <v>390.99999999999994</v>
      </c>
    </row>
    <row r="33" spans="1:5" ht="30" customHeight="1" x14ac:dyDescent="0.4">
      <c r="A33" s="33" t="s">
        <v>56</v>
      </c>
      <c r="B33" s="8"/>
      <c r="C33" s="6" t="s">
        <v>50</v>
      </c>
      <c r="D33" s="13">
        <v>117.5</v>
      </c>
      <c r="E33" s="51">
        <v>117.5</v>
      </c>
    </row>
    <row r="34" spans="1:5" ht="70.5" customHeight="1" x14ac:dyDescent="0.25">
      <c r="A34" s="53" t="s">
        <v>47</v>
      </c>
      <c r="B34" s="53"/>
      <c r="C34" s="53"/>
      <c r="D34" s="53"/>
    </row>
  </sheetData>
  <mergeCells count="2">
    <mergeCell ref="A1:D1"/>
    <mergeCell ref="A34:D34"/>
  </mergeCells>
  <pageMargins left="0.43307086614173229" right="0.23622047244094491" top="0.74803149606299213" bottom="0.74803149606299213" header="0.31496062992125984" footer="0.31496062992125984"/>
  <pageSetup paperSize="9" scale="42" orientation="portrait" horizontalDpi="4294967293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529AC-26F2-4F15-AFA8-12223119E869}">
  <dimension ref="A1:F13"/>
  <sheetViews>
    <sheetView zoomScale="70" zoomScaleNormal="70" zoomScaleSheetLayoutView="90" workbookViewId="0">
      <selection activeCell="C3" sqref="C3"/>
    </sheetView>
  </sheetViews>
  <sheetFormatPr defaultRowHeight="21" x14ac:dyDescent="0.3"/>
  <cols>
    <col min="1" max="1" width="27.88671875" style="17" customWidth="1"/>
    <col min="2" max="2" width="12.109375" style="12" customWidth="1"/>
    <col min="3" max="3" width="78.109375" style="1" customWidth="1"/>
    <col min="4" max="4" width="18.88671875" style="2" customWidth="1"/>
    <col min="5" max="5" width="12.6640625" style="2" customWidth="1"/>
    <col min="6" max="6" width="20.109375" style="2" customWidth="1"/>
  </cols>
  <sheetData>
    <row r="1" spans="1:6" ht="140.25" customHeight="1" thickBot="1" x14ac:dyDescent="0.35">
      <c r="A1" s="57"/>
      <c r="B1" s="58"/>
      <c r="C1" s="58"/>
      <c r="D1" s="58"/>
      <c r="E1" s="58"/>
      <c r="F1" s="59"/>
    </row>
    <row r="2" spans="1:6" ht="61.5" customHeight="1" x14ac:dyDescent="0.25">
      <c r="A2" s="43" t="s">
        <v>60</v>
      </c>
      <c r="B2" s="34" t="s">
        <v>3</v>
      </c>
      <c r="C2" s="35" t="s">
        <v>25</v>
      </c>
      <c r="D2" s="35" t="s">
        <v>6</v>
      </c>
      <c r="E2" s="35" t="s">
        <v>0</v>
      </c>
      <c r="F2" s="36" t="s">
        <v>4</v>
      </c>
    </row>
    <row r="3" spans="1:6" ht="52.5" customHeight="1" x14ac:dyDescent="0.25">
      <c r="A3" s="37" t="s">
        <v>1</v>
      </c>
      <c r="B3" s="11">
        <v>80</v>
      </c>
      <c r="C3" s="14" t="s">
        <v>48</v>
      </c>
      <c r="D3" s="13">
        <v>450</v>
      </c>
      <c r="E3" s="7">
        <v>0.6</v>
      </c>
      <c r="F3" s="23">
        <f>D3*0.4</f>
        <v>180</v>
      </c>
    </row>
    <row r="4" spans="1:6" ht="52.5" customHeight="1" x14ac:dyDescent="0.25">
      <c r="A4" s="37" t="s">
        <v>1</v>
      </c>
      <c r="B4" s="8">
        <v>144</v>
      </c>
      <c r="C4" s="6" t="s">
        <v>52</v>
      </c>
      <c r="D4" s="13">
        <v>175</v>
      </c>
      <c r="E4" s="7">
        <v>0.6</v>
      </c>
      <c r="F4" s="38">
        <f t="shared" ref="F4" si="0">D4*0.4</f>
        <v>70</v>
      </c>
    </row>
    <row r="5" spans="1:6" ht="52.5" customHeight="1" x14ac:dyDescent="0.25">
      <c r="A5" s="37" t="s">
        <v>45</v>
      </c>
      <c r="B5" s="8">
        <v>96</v>
      </c>
      <c r="C5" s="6" t="s">
        <v>51</v>
      </c>
      <c r="D5" s="13">
        <v>117.5</v>
      </c>
      <c r="E5" s="7">
        <v>0.6</v>
      </c>
      <c r="F5" s="38">
        <f t="shared" ref="F5" si="1">D5*0.4</f>
        <v>47</v>
      </c>
    </row>
    <row r="6" spans="1:6" ht="52.5" customHeight="1" x14ac:dyDescent="0.25">
      <c r="A6" s="39" t="s">
        <v>46</v>
      </c>
      <c r="B6" s="8">
        <v>96</v>
      </c>
      <c r="C6" s="6" t="s">
        <v>49</v>
      </c>
      <c r="D6" s="13">
        <v>117.5</v>
      </c>
      <c r="E6" s="7">
        <v>0.6</v>
      </c>
      <c r="F6" s="41">
        <f>D6*0.4</f>
        <v>47</v>
      </c>
    </row>
    <row r="7" spans="1:6" ht="52.5" customHeight="1" x14ac:dyDescent="0.25">
      <c r="A7" s="39" t="s">
        <v>46</v>
      </c>
      <c r="B7" s="8">
        <v>288</v>
      </c>
      <c r="C7" s="6" t="s">
        <v>29</v>
      </c>
      <c r="D7" s="13">
        <v>340</v>
      </c>
      <c r="E7" s="7"/>
      <c r="F7" s="42">
        <v>75</v>
      </c>
    </row>
    <row r="8" spans="1:6" ht="52.5" customHeight="1" x14ac:dyDescent="0.25">
      <c r="A8" s="39" t="s">
        <v>46</v>
      </c>
      <c r="B8" s="8">
        <v>296</v>
      </c>
      <c r="C8" s="6" t="s">
        <v>30</v>
      </c>
      <c r="D8" s="13">
        <v>340</v>
      </c>
      <c r="E8" s="7"/>
      <c r="F8" s="42">
        <v>75</v>
      </c>
    </row>
    <row r="9" spans="1:6" ht="52.5" customHeight="1" x14ac:dyDescent="0.25">
      <c r="A9" s="39" t="s">
        <v>46</v>
      </c>
      <c r="B9" s="8">
        <v>96</v>
      </c>
      <c r="C9" s="6" t="s">
        <v>57</v>
      </c>
      <c r="D9" s="13">
        <v>134.4</v>
      </c>
      <c r="E9" s="7"/>
      <c r="F9" s="23">
        <v>30</v>
      </c>
    </row>
    <row r="10" spans="1:6" ht="52.5" customHeight="1" x14ac:dyDescent="0.25">
      <c r="A10" s="39" t="s">
        <v>2</v>
      </c>
      <c r="B10" s="8">
        <v>112</v>
      </c>
      <c r="C10" s="6" t="s">
        <v>50</v>
      </c>
      <c r="D10" s="13">
        <v>117.5</v>
      </c>
      <c r="E10" s="7">
        <v>0.6</v>
      </c>
      <c r="F10" s="38">
        <f>D10*0.4</f>
        <v>47</v>
      </c>
    </row>
    <row r="11" spans="1:6" ht="52.5" customHeight="1" x14ac:dyDescent="0.25">
      <c r="A11" s="39" t="s">
        <v>2</v>
      </c>
      <c r="B11" s="8">
        <v>96</v>
      </c>
      <c r="C11" s="6" t="s">
        <v>58</v>
      </c>
      <c r="D11" s="13">
        <v>134.4</v>
      </c>
      <c r="E11" s="7"/>
      <c r="F11" s="23">
        <v>30</v>
      </c>
    </row>
    <row r="12" spans="1:6" ht="70.5" customHeight="1" x14ac:dyDescent="0.4">
      <c r="A12" s="40"/>
      <c r="B12" s="8"/>
      <c r="C12" s="6" t="s">
        <v>59</v>
      </c>
      <c r="D12" s="13">
        <v>8</v>
      </c>
      <c r="E12" s="7"/>
      <c r="F12" s="38"/>
    </row>
    <row r="13" spans="1:6" ht="34.200000000000003" thickBot="1" x14ac:dyDescent="0.3">
      <c r="A13" s="54" t="s">
        <v>47</v>
      </c>
      <c r="B13" s="55"/>
      <c r="C13" s="55"/>
      <c r="D13" s="55"/>
      <c r="E13" s="55"/>
      <c r="F13" s="56"/>
    </row>
  </sheetData>
  <mergeCells count="2">
    <mergeCell ref="A13:F13"/>
    <mergeCell ref="A1:F1"/>
  </mergeCells>
  <pageMargins left="0.43307086614173229" right="0.23622047244094491" top="0.74803149606299213" bottom="0.74803149606299213" header="0.31496062992125984" footer="0.31496062992125984"/>
  <pageSetup paperSize="9" scale="53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2</vt:i4>
      </vt:variant>
    </vt:vector>
  </HeadingPairs>
  <TitlesOfParts>
    <vt:vector size="4" baseType="lpstr">
      <vt:lpstr>2026 FİYAT LİSTESİ</vt:lpstr>
      <vt:lpstr>TATİL</vt:lpstr>
      <vt:lpstr>'2026 FİYAT LİSTESİ'!Yazdırma_Alanı</vt:lpstr>
      <vt:lpstr>TATİL!Yazdırma_Alanı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Büşra Saraç</dc:creator>
  <cp:lastModifiedBy>M.EMİN URTEKİN</cp:lastModifiedBy>
  <cp:lastPrinted>2025-04-25T06:21:16Z</cp:lastPrinted>
  <dcterms:created xsi:type="dcterms:W3CDTF">2020-08-18T08:29:39Z</dcterms:created>
  <dcterms:modified xsi:type="dcterms:W3CDTF">2025-12-30T14:27:18Z</dcterms:modified>
</cp:coreProperties>
</file>